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://emea.boost.roche.com/sites/pc/pctenders/Uppsala PK ny/Färdiga bilagor/"/>
    </mc:Choice>
  </mc:AlternateContent>
  <bookViews>
    <workbookView xWindow="0" yWindow="0" windowWidth="19200" windowHeight="7050" activeTab="1"/>
  </bookViews>
  <sheets>
    <sheet name="Kravspecifikation" sheetId="1" r:id="rId1"/>
    <sheet name="Prismall" sheetId="2" r:id="rId2"/>
  </sheets>
  <definedNames>
    <definedName name="_xlnm.Print_Area" localSheetId="0">Kravspecifikation!$A$1:$I$76</definedName>
    <definedName name="_xlnm.Print_Titles" localSheetId="0">Kravspecifikation!$1:$6</definedName>
  </definedNames>
  <calcPr calcId="162913"/>
</workbook>
</file>

<file path=xl/calcChain.xml><?xml version="1.0" encoding="utf-8"?>
<calcChain xmlns="http://schemas.openxmlformats.org/spreadsheetml/2006/main">
  <c r="F77" i="1" l="1"/>
</calcChain>
</file>

<file path=xl/sharedStrings.xml><?xml version="1.0" encoding="utf-8"?>
<sst xmlns="http://schemas.openxmlformats.org/spreadsheetml/2006/main" count="343" uniqueCount="181">
  <si>
    <t>Datum</t>
  </si>
  <si>
    <t>Diarienr</t>
  </si>
  <si>
    <t>Pos</t>
  </si>
  <si>
    <t>Beskrivning</t>
  </si>
  <si>
    <t>Kravtyp</t>
  </si>
  <si>
    <t>Anbudsgivarens svar</t>
  </si>
  <si>
    <t>Pkt</t>
  </si>
  <si>
    <t>Skall</t>
  </si>
  <si>
    <t>Bör</t>
  </si>
  <si>
    <t>Ja</t>
  </si>
  <si>
    <t>Nej</t>
  </si>
  <si>
    <t xml:space="preserve"> </t>
  </si>
  <si>
    <t>Kommentar, uppgift</t>
  </si>
  <si>
    <t>Ange</t>
  </si>
  <si>
    <t>Allmän bakgrund</t>
  </si>
  <si>
    <t>2.2</t>
  </si>
  <si>
    <t>2.2.1</t>
  </si>
  <si>
    <t>Kvalitetskrav, validering</t>
  </si>
  <si>
    <t>Anbudsgivare skall vidare att beskriva sin versionshantering och dess sammanhang med användardokumentationen (att varje ny version åtföljs av uppdaterad användardokumentation då så krävs)</t>
  </si>
  <si>
    <t>Driftmiljö</t>
  </si>
  <si>
    <t>Dokumentation</t>
  </si>
  <si>
    <t>Utbildning handhavande</t>
  </si>
  <si>
    <t>Svarsbilaga kravspecifikation</t>
  </si>
  <si>
    <t>x</t>
  </si>
  <si>
    <t>2.1.1</t>
  </si>
  <si>
    <t>Funktion och teknik</t>
  </si>
  <si>
    <t>2.3</t>
  </si>
  <si>
    <t>2.3.1</t>
  </si>
  <si>
    <t>2.3.2</t>
  </si>
  <si>
    <t>2.4</t>
  </si>
  <si>
    <t>2.5</t>
  </si>
  <si>
    <t>Användargränssnitt</t>
  </si>
  <si>
    <t>2.4.1</t>
  </si>
  <si>
    <t>2.5.1</t>
  </si>
  <si>
    <t>2.8</t>
  </si>
  <si>
    <t>2.9</t>
  </si>
  <si>
    <t>2.9.1</t>
  </si>
  <si>
    <t>2.10</t>
  </si>
  <si>
    <t>2.10.1</t>
  </si>
  <si>
    <t>Service och support</t>
  </si>
  <si>
    <t>Utrustningen ska uppfylla SFS 1993:584 Lagen om medicintekniska produkter.</t>
  </si>
  <si>
    <t>2.2.2</t>
  </si>
  <si>
    <t>CE Declaration of conformity, som visar produktklass, ska bifogas anbudet.</t>
  </si>
  <si>
    <t>2.2.3</t>
  </si>
  <si>
    <t>2.2.4</t>
  </si>
  <si>
    <t>Ange GMDN-kod för utrustningen.</t>
  </si>
  <si>
    <t>2.2.5</t>
  </si>
  <si>
    <t>2.1</t>
  </si>
  <si>
    <t>Standarder, direktiv</t>
  </si>
  <si>
    <t>Användargränssnittet ska vara på svenska.</t>
  </si>
  <si>
    <t>Utrustningen ska kunna hantera svenska tecken såsom beskrivet i ISO/IEC 10646:2003.</t>
  </si>
  <si>
    <t>Navigeringen i menyer bör vara logisk och hela tiden visa var i systemet man befinner sig.</t>
  </si>
  <si>
    <t>2.2.6</t>
  </si>
  <si>
    <t>2.2.7</t>
  </si>
  <si>
    <t>2.5.2</t>
  </si>
  <si>
    <t>Ange om särskilda krav beträffande damm, temperatur, luftfuktighet, vibrationer, elektromagnetisk strålning m.m. ställs på den miljö där utrustningen kommer att användas.</t>
  </si>
  <si>
    <t>2.8.2</t>
  </si>
  <si>
    <t>2.8.3</t>
  </si>
  <si>
    <t>2.10.2</t>
  </si>
  <si>
    <t>2.10.3</t>
  </si>
  <si>
    <t>2.9.2</t>
  </si>
  <si>
    <t>2.9.3</t>
  </si>
  <si>
    <t>2.9.4</t>
  </si>
  <si>
    <t>2.9.5</t>
  </si>
  <si>
    <t>2.9.6</t>
  </si>
  <si>
    <t>Leverans ska anses vara fullgjord först när all överenskommen dokumentation också är levererad.</t>
  </si>
  <si>
    <t>Versionshantering - Om utveckling eller uppdatering av dokumentation och/eller produkt sker, ska information om detta sändas till kunden samt medicinsk teknik. Ange hur.</t>
  </si>
  <si>
    <r>
      <t xml:space="preserve">Säkerhetsmeddelanden avseende offererad utrustning ska delges kunden på adress: </t>
    </r>
    <r>
      <rPr>
        <u/>
        <sz val="8"/>
        <color rgb="FF0070C0"/>
        <rFont val="Arial"/>
        <family val="2"/>
      </rPr>
      <t>avvikelser.mtp@akademiska.se</t>
    </r>
    <r>
      <rPr>
        <sz val="8"/>
        <rFont val="Arial"/>
        <family val="2"/>
      </rPr>
      <t>.</t>
    </r>
  </si>
  <si>
    <t>I priset för utrustningen ska det ingå handhavandeutbildning för berörd personal.</t>
  </si>
  <si>
    <t>Utbildningen ska ske på svenska.</t>
  </si>
  <si>
    <t>Utbildningen ska planeras i samråd med kunden och påbörjas snarast efter leverans.</t>
  </si>
  <si>
    <t>Utbildningen ska anpassas till personalens förkunskaper och vara tillräckligt omfattande så att berörd personal uppfyller kraven enligt SOSFS 2008:1 avseende användning av utrustningen på ett korrekt och patientsäkert sätt, enligt bruksanvisningen.</t>
  </si>
  <si>
    <t>Uppdateringar/uppgraderingar som åtgärdar problem eller brister avseende patient- eller användarsäkerhet ska erhållas kostnadsfritt under utrustningens livslängd.</t>
  </si>
  <si>
    <t>Poäng</t>
  </si>
  <si>
    <t xml:space="preserve">Tid och datum ska synas i displayen när mätvärdet visas. </t>
  </si>
  <si>
    <r>
      <t xml:space="preserve">Apparaten </t>
    </r>
    <r>
      <rPr>
        <b/>
        <sz val="8"/>
        <rFont val="Arial"/>
        <family val="2"/>
      </rPr>
      <t>ska</t>
    </r>
    <r>
      <rPr>
        <sz val="8"/>
        <rFont val="Arial"/>
        <family val="2"/>
      </rPr>
      <t xml:space="preserve"> kunna spara minst 50 mätresultat i minnet.</t>
    </r>
  </si>
  <si>
    <r>
      <t xml:space="preserve">Om testremsan är skadad eller har passerat utgångsdatum </t>
    </r>
    <r>
      <rPr>
        <b/>
        <sz val="8"/>
        <rFont val="Arial"/>
        <family val="2"/>
      </rPr>
      <t>ska</t>
    </r>
    <r>
      <rPr>
        <sz val="8"/>
        <rFont val="Arial"/>
        <family val="2"/>
      </rPr>
      <t xml:space="preserve"> apparaten inte acceptera den.</t>
    </r>
  </si>
  <si>
    <r>
      <t xml:space="preserve">Apparaten </t>
    </r>
    <r>
      <rPr>
        <b/>
        <sz val="8"/>
        <rFont val="Arial"/>
        <family val="2"/>
      </rPr>
      <t>ska</t>
    </r>
    <r>
      <rPr>
        <sz val="8"/>
        <rFont val="Arial"/>
        <family val="2"/>
      </rPr>
      <t xml:space="preserve"> kräva max 8 mikroliter provvolym. </t>
    </r>
  </si>
  <si>
    <r>
      <t xml:space="preserve">Apparaten </t>
    </r>
    <r>
      <rPr>
        <b/>
        <sz val="8"/>
        <rFont val="Arial"/>
        <family val="2"/>
      </rPr>
      <t>ska</t>
    </r>
    <r>
      <rPr>
        <sz val="8"/>
        <rFont val="Arial"/>
        <family val="2"/>
      </rPr>
      <t xml:space="preserve"> vara förinställd med tid och datum. </t>
    </r>
  </si>
  <si>
    <r>
      <t xml:space="preserve">Apparaten </t>
    </r>
    <r>
      <rPr>
        <b/>
        <sz val="8"/>
        <rFont val="Arial"/>
        <family val="2"/>
      </rPr>
      <t>ska</t>
    </r>
    <r>
      <rPr>
        <sz val="8"/>
        <rFont val="Arial"/>
        <family val="2"/>
      </rPr>
      <t xml:space="preserve"> ha ett internbatteri alternativt drivas av alkaliska batterier som kan köpas i öppna handeln. </t>
    </r>
  </si>
  <si>
    <t>Support vid patientutbildning</t>
  </si>
  <si>
    <t xml:space="preserve">Patientsupport vid drifts- och handhavande problem (kontorstid och på svenska) ska ingå. </t>
  </si>
  <si>
    <t>2.3.3</t>
  </si>
  <si>
    <t>2.3.4</t>
  </si>
  <si>
    <t>2.3.5</t>
  </si>
  <si>
    <t>2.3.6</t>
  </si>
  <si>
    <t>2.3.7</t>
  </si>
  <si>
    <t>2.3.9</t>
  </si>
  <si>
    <t>2.3.10</t>
  </si>
  <si>
    <t>2.3.11</t>
  </si>
  <si>
    <t>2.3.12</t>
  </si>
  <si>
    <t>2.3.13</t>
  </si>
  <si>
    <t>2.3.14</t>
  </si>
  <si>
    <t>Användarvänlighet</t>
  </si>
  <si>
    <r>
      <t>Är instrumentets uppstartstid kortare än 30 sekunder?</t>
    </r>
    <r>
      <rPr>
        <sz val="12"/>
        <rFont val="Times New Roman"/>
        <family val="1"/>
      </rPr>
      <t xml:space="preserve"> </t>
    </r>
  </si>
  <si>
    <t>Finns det en enkel, korrekt anvisning att följa vid provtagning/analys</t>
  </si>
  <si>
    <r>
      <t>Är mätstickan enkel att fylla med blod?</t>
    </r>
    <r>
      <rPr>
        <sz val="12"/>
        <rFont val="Times New Roman"/>
        <family val="1"/>
      </rPr>
      <t xml:space="preserve"> </t>
    </r>
  </si>
  <si>
    <t xml:space="preserve">Är beskrivningen av fel i klartext? </t>
  </si>
  <si>
    <r>
      <t xml:space="preserve">I avtalet </t>
    </r>
    <r>
      <rPr>
        <b/>
        <sz val="8"/>
        <rFont val="Arial"/>
        <family val="2"/>
      </rPr>
      <t>ska</t>
    </r>
    <r>
      <rPr>
        <sz val="8"/>
        <rFont val="Arial"/>
        <family val="2"/>
      </rPr>
      <t xml:space="preserve"> ingå närvaro vid behov av företaget vid återkommande patientutbildningar vid sjukhuset (max 8 tillfällen/år). </t>
    </r>
  </si>
  <si>
    <t>2.4.2</t>
  </si>
  <si>
    <t>2.4.3</t>
  </si>
  <si>
    <t>2.4.4</t>
  </si>
  <si>
    <t>2.4.5</t>
  </si>
  <si>
    <t>2.4.6</t>
  </si>
  <si>
    <t>Prismall</t>
  </si>
  <si>
    <t xml:space="preserve">Ange pris för en apparat  </t>
  </si>
  <si>
    <t>1.</t>
  </si>
  <si>
    <t>2.</t>
  </si>
  <si>
    <t xml:space="preserve">Leverantör fyller i gula rutor: </t>
  </si>
  <si>
    <t>Leverantörsnamn</t>
  </si>
  <si>
    <t>Priser är fasta under avtalets första år. Därefter prisjustering enligt avtal.</t>
  </si>
  <si>
    <r>
      <t xml:space="preserve">Apparaten </t>
    </r>
    <r>
      <rPr>
        <b/>
        <sz val="8"/>
        <rFont val="Arial"/>
        <family val="2"/>
      </rPr>
      <t>ska</t>
    </r>
    <r>
      <rPr>
        <sz val="8"/>
        <rFont val="Arial"/>
        <family val="2"/>
      </rPr>
      <t xml:space="preserve"> mäta PK och visa värde i enheten INR i display. </t>
    </r>
  </si>
  <si>
    <r>
      <t xml:space="preserve">Apparaten </t>
    </r>
    <r>
      <rPr>
        <b/>
        <sz val="8"/>
        <rFont val="Arial"/>
        <family val="2"/>
      </rPr>
      <t>ska</t>
    </r>
    <r>
      <rPr>
        <sz val="8"/>
        <rFont val="Arial"/>
        <family val="2"/>
      </rPr>
      <t xml:space="preserve"> visa felmeddelande vid otillräcklig blodmängd. </t>
    </r>
  </si>
  <si>
    <t>Mätintervallet ska minst vara 1,0-7,0 INR</t>
  </si>
  <si>
    <r>
      <t xml:space="preserve">Möjlighet till dataöverföring av patientdata </t>
    </r>
    <r>
      <rPr>
        <b/>
        <sz val="8"/>
        <rFont val="Arial"/>
        <family val="2"/>
      </rPr>
      <t>bör</t>
    </r>
    <r>
      <rPr>
        <sz val="8"/>
        <rFont val="Arial"/>
        <family val="2"/>
      </rPr>
      <t xml:space="preserve"> finnas, ange hur</t>
    </r>
  </si>
  <si>
    <r>
      <t>Apparaten bör</t>
    </r>
    <r>
      <rPr>
        <sz val="8"/>
        <rFont val="Arial"/>
        <family val="2"/>
      </rPr>
      <t xml:space="preserve"> inte kunna konfigureras av patienten</t>
    </r>
  </si>
  <si>
    <r>
      <t xml:space="preserve">PK-värdet </t>
    </r>
    <r>
      <rPr>
        <b/>
        <sz val="8"/>
        <rFont val="Arial"/>
        <family val="2"/>
      </rPr>
      <t>ska</t>
    </r>
    <r>
      <rPr>
        <sz val="8"/>
        <rFont val="Arial"/>
        <family val="2"/>
      </rPr>
      <t xml:space="preserve"> vara tillförlitligt vid hematokrit 0,25-0,55 L/L . </t>
    </r>
  </si>
  <si>
    <r>
      <t xml:space="preserve">Återkommande kontroll/servicebehov av apparaten </t>
    </r>
    <r>
      <rPr>
        <b/>
        <sz val="8"/>
        <rFont val="Arial"/>
        <family val="2"/>
      </rPr>
      <t>ska</t>
    </r>
    <r>
      <rPr>
        <sz val="8"/>
        <rFont val="Arial"/>
        <family val="2"/>
      </rPr>
      <t xml:space="preserve"> inte behövas.</t>
    </r>
  </si>
  <si>
    <t>Är användargränssnittet såsom knappar, text, symboler och mätresultatet enkelt att använda även för personer med lätt synhandikapp.</t>
  </si>
  <si>
    <r>
      <t>Visar instrumentet tydligt när stickan är korrekt placerad i instrumentet?</t>
    </r>
    <r>
      <rPr>
        <sz val="12"/>
        <rFont val="Times New Roman"/>
        <family val="1"/>
      </rPr>
      <t xml:space="preserve"> </t>
    </r>
  </si>
  <si>
    <t>Interaktivt utbildningsmaterial bör finnas för användare.</t>
  </si>
  <si>
    <t>Enstycken kompletta bruksanvisningar på svenska per utrustning ska ingå.</t>
  </si>
  <si>
    <t>Bruksanvisning bör finnas i digitalt format.</t>
  </si>
  <si>
    <t>Utrustningens tekniska livslängd ska vara minst 7 år.</t>
  </si>
  <si>
    <t>Tillbehör och reservdelar ska kunna tillhandahållas under minst 7 år efter att utrustningen slutat tillverkas.</t>
  </si>
  <si>
    <t>2.1.2</t>
  </si>
  <si>
    <t>Utrustningen ska vara CE-märkt enligt direktiv - 98/79/EG (IVDD)  eller 2017/746 (IVDR) medicintekniska produkter för in vitro diagnostik</t>
  </si>
  <si>
    <t>Utrustningen ska uppfylla
- LVFS 2001:7 om medicintekniska produkter för in vitro diagnostik.</t>
  </si>
  <si>
    <r>
      <t xml:space="preserve">Uppgift ska lämnas om kända interferenser som påverkar analysen. </t>
    </r>
    <r>
      <rPr>
        <u/>
        <sz val="8"/>
        <rFont val="Arial"/>
        <family val="2"/>
      </rPr>
      <t>Dokumentation bifogas anbudet.</t>
    </r>
  </si>
  <si>
    <r>
      <t xml:space="preserve">Apparaten </t>
    </r>
    <r>
      <rPr>
        <b/>
        <sz val="8"/>
        <rFont val="Arial"/>
        <family val="2"/>
      </rPr>
      <t>ska</t>
    </r>
    <r>
      <rPr>
        <sz val="8"/>
        <rFont val="Arial"/>
        <family val="2"/>
      </rPr>
      <t xml:space="preserve"> visa  mindre än/mer än (&lt; /&gt;) om värdet understiger/överstiger mätintervallet . Ej felkod.</t>
    </r>
  </si>
  <si>
    <t>2.3.8</t>
  </si>
  <si>
    <t>2.3.15</t>
  </si>
  <si>
    <t>2.6</t>
  </si>
  <si>
    <t>2.7</t>
  </si>
  <si>
    <t>2.6.1</t>
  </si>
  <si>
    <t>2.6.2</t>
  </si>
  <si>
    <t>2.6.3</t>
  </si>
  <si>
    <t>2.7.2</t>
  </si>
  <si>
    <t>2.7.3</t>
  </si>
  <si>
    <t>2.8.1</t>
  </si>
  <si>
    <t>2.8.4</t>
  </si>
  <si>
    <t>2.8.5</t>
  </si>
  <si>
    <t>Om utbildningen inte kan förläggas till Akademiska sjukhuset ska resa och logi ingå.</t>
  </si>
  <si>
    <t>2.10.4</t>
  </si>
  <si>
    <t>Summa poäng</t>
  </si>
  <si>
    <t>Anbudsgivare (leverantören/tillverkaren) skall beskriva sitt valideringsförfarande (t ex via eget kvalitetssystem,  ISO9000 etc.)</t>
  </si>
  <si>
    <t>Kalibreringsuppgifterna som krävs för analys ska läsas in aningen med ett chip eller information som finns på reagensstickan</t>
  </si>
  <si>
    <t>Det ska inte gå att analysera ett prov utan att korrekt kalibreringsinformation finns i instrumentet</t>
  </si>
  <si>
    <t xml:space="preserve">Tidigare har utrustningen i Uppsala län  bekostats av patienten, men nu ska sådana apparater bekostas av landstinget/Regionen. Landstinget har  haft utbildning på dessa apparater för patienter i grupper om ca 10st 1-2 grupper per termin. Leveratör ska nu leverera apparater efter beställning, till Region/landsting inför patientutbildningar, samt i mån av behov delta i utbildningar, se även under rubrik support nedan. </t>
  </si>
  <si>
    <t xml:space="preserve">Garanti på apparater ska vara minst 1 år. Uppge garantitid som gäller. </t>
  </si>
  <si>
    <t>2.10.5</t>
  </si>
  <si>
    <t>Modellnamn</t>
  </si>
  <si>
    <t>Beräknad volym ca 30 apparater per år, ca 50-75 stickor per patient/år</t>
  </si>
  <si>
    <t>3.</t>
  </si>
  <si>
    <t>Utbyte/reparation av apparat under garantitiden ska ske utan kostnad,  inom 10 arbetsdagar.</t>
  </si>
  <si>
    <t xml:space="preserve">Denna kravspecifikation gäller för patientnära apparatur för avläsning av kapillärt PK-värde. </t>
  </si>
  <si>
    <t>För att möjliggöra användning i närhet av sändande utrustning såsom mobiltelefoner bör den medicintekniska produkten uppfylla EMC-kraven i IEC 61326-2-6.</t>
  </si>
  <si>
    <r>
      <t xml:space="preserve">Avvikelsen mellan resultat från instrument i rutinbruk och från en tillförlitlig jämförelsemetod ska vara &lt;25%. </t>
    </r>
    <r>
      <rPr>
        <b/>
        <u/>
        <sz val="8"/>
        <color theme="4" tint="-0.249977111117893"/>
        <rFont val="Arial"/>
        <family val="2"/>
      </rPr>
      <t>Bifoga dokumentation</t>
    </r>
    <r>
      <rPr>
        <b/>
        <sz val="8"/>
        <color theme="4" tint="-0.249977111117893"/>
        <rFont val="Arial"/>
        <family val="2"/>
      </rPr>
      <t>. 95%  av resultaten ska vara inom +/-  25% från jämförelsemetod.
Avvikelsen kan komma att testas av Akademiska sjukhuset.</t>
    </r>
  </si>
  <si>
    <t>UPPH2018-0321</t>
  </si>
  <si>
    <t>2.3.16</t>
  </si>
  <si>
    <t>2.3.17</t>
  </si>
  <si>
    <t>2.3.18</t>
  </si>
  <si>
    <r>
      <t xml:space="preserve">Avvikelsen mellan resultat från instrument i rutinbruk och från en tillförlitlig jämförelsemetod  </t>
    </r>
    <r>
      <rPr>
        <b/>
        <sz val="8"/>
        <rFont val="Arial"/>
        <family val="2"/>
      </rPr>
      <t>bör</t>
    </r>
    <r>
      <rPr>
        <sz val="8"/>
        <rFont val="Arial"/>
        <family val="2"/>
      </rPr>
      <t xml:space="preserve"> vara </t>
    </r>
    <r>
      <rPr>
        <u/>
        <sz val="8"/>
        <rFont val="Arial"/>
        <family val="2"/>
      </rPr>
      <t>&lt;</t>
    </r>
    <r>
      <rPr>
        <sz val="8"/>
        <rFont val="Arial"/>
        <family val="2"/>
      </rPr>
      <t xml:space="preserve">10%. </t>
    </r>
    <r>
      <rPr>
        <u/>
        <sz val="8"/>
        <rFont val="Arial"/>
        <family val="2"/>
      </rPr>
      <t>Bifoga dokumentation</t>
    </r>
    <r>
      <rPr>
        <sz val="8"/>
        <rFont val="Arial"/>
        <family val="2"/>
      </rPr>
      <t>. 95% av resultaten ska vara inom plus/minus 10% från jämförelsemetod.
Avvikelsen kan komma att testas av Akademiska sjukhuset.</t>
    </r>
  </si>
  <si>
    <t>Är användargränssnittet såsom knappar, text, symboler och mätresultatet enkelt att använda?</t>
  </si>
  <si>
    <t>2.4.7</t>
  </si>
  <si>
    <t>Kravet uppfylls</t>
  </si>
  <si>
    <t>Kravet uppfylls. Se Bilaga: 2.2.3_Declaration of Conformity</t>
  </si>
  <si>
    <t>Kravet uppfylls. 4015630942251</t>
  </si>
  <si>
    <t>Kravet uppfylls. Se Bilaga Kompletterande svar</t>
  </si>
  <si>
    <t>Kravet uppfylls. Felmeddelande visas i klartext (ej felkod).</t>
  </si>
  <si>
    <t>Uppfylls ej</t>
  </si>
  <si>
    <t>Kravet uppfylls. Instrumentets uppstartstid är kortare än 30 sekunder.</t>
  </si>
  <si>
    <t>Ja, kravet uppfylls</t>
  </si>
  <si>
    <t>Kravet uppfylls. Se Bilaga 2.7.2_Bruksanvisning avsnitt Driftsförhållanden och tekniska uppgifter sidan 282-283 (134-135) samt avsnitt Funktionsvillkor sidan 164 (16).</t>
  </si>
  <si>
    <t xml:space="preserve">Kravet uppfylls. Se Bilaga 2.7.3_EMC-Certifikat_CB 16 10 10283 370_certificate INRange </t>
  </si>
  <si>
    <t xml:space="preserve">Kravet uppfylls. Se Bilaga kompletterande svar. </t>
  </si>
  <si>
    <t>Kravet uppfylls. Garantitiden är 1 år.</t>
  </si>
  <si>
    <t>Kravet uppfylls. Se Bilaga 2.3.4 Metodbeskrivning avsnitt "Testbegränsningar och kända Interferenser"</t>
  </si>
  <si>
    <t xml:space="preserve">Kravet uppfylls. 
Se Bilagor 
2.3.15_Comparison and evaluation of a Point-of-care device, CoaguChek XS, to Owren-type
2.3.15_Multi center performance evaluation of the CoaguChek INRange system
</t>
  </si>
  <si>
    <t>Roche Diagnostics Scandinavia AB</t>
  </si>
  <si>
    <t>CoaguChek INRange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</si>
</sst>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kr&quot;;[Red]\-#,##0\ &quot;kr&quot;"/>
  </numFmts>
  <fonts count="22" x14ac:knownFonts="1">
    <font>
      <sz val="10"/>
      <name val="Arial"/>
    </font>
    <font>
      <sz val="8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7"/>
      <name val="Arial"/>
      <family val="2"/>
    </font>
    <font>
      <i/>
      <u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Times New Roman"/>
      <family val="1"/>
    </font>
    <font>
      <sz val="10"/>
      <name val="Arial"/>
      <family val="2"/>
    </font>
    <font>
      <u/>
      <sz val="8"/>
      <color rgb="FF0070C0"/>
      <name val="Arial"/>
      <family val="2"/>
    </font>
    <font>
      <i/>
      <sz val="12"/>
      <name val="Arial"/>
      <family val="2"/>
    </font>
    <font>
      <sz val="11.5"/>
      <name val="Times New Roman"/>
      <family val="1"/>
    </font>
    <font>
      <u/>
      <sz val="8"/>
      <name val="Arial"/>
      <family val="2"/>
    </font>
    <font>
      <sz val="12"/>
      <name val="Times New Roman"/>
      <family val="1"/>
    </font>
    <font>
      <i/>
      <sz val="10"/>
      <name val="Arial"/>
      <family val="2"/>
    </font>
    <font>
      <b/>
      <u/>
      <sz val="10"/>
      <name val="Arial"/>
      <family val="2"/>
    </font>
    <font>
      <b/>
      <sz val="8"/>
      <color theme="4" tint="-0.249977111117893"/>
      <name val="Arial"/>
      <family val="2"/>
    </font>
    <font>
      <b/>
      <u/>
      <sz val="8"/>
      <color theme="4" tint="-0.249977111117893"/>
      <name val="Arial"/>
      <family val="2"/>
    </font>
    <font>
      <sz val="9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/>
    </xf>
    <xf numFmtId="0" fontId="11" fillId="0" borderId="0" xfId="0" applyFont="1" applyAlignment="1"/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/>
      <protection locked="0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Continuous"/>
    </xf>
    <xf numFmtId="0" fontId="8" fillId="3" borderId="8" xfId="0" applyFont="1" applyFill="1" applyBorder="1" applyAlignment="1">
      <alignment horizontal="centerContinuous"/>
    </xf>
    <xf numFmtId="0" fontId="8" fillId="3" borderId="9" xfId="0" applyFont="1" applyFill="1" applyBorder="1" applyAlignment="1">
      <alignment horizontal="centerContinuous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0" fillId="3" borderId="1" xfId="0" applyFont="1" applyFill="1" applyBorder="1" applyAlignment="1" applyProtection="1">
      <alignment horizontal="center" vertical="center"/>
      <protection locked="0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10" fillId="0" borderId="0" xfId="0" applyFont="1" applyAlignment="1">
      <alignment horizontal="center" vertical="center"/>
    </xf>
    <xf numFmtId="0" fontId="10" fillId="2" borderId="4" xfId="0" applyFont="1" applyFill="1" applyBorder="1" applyAlignment="1" applyProtection="1">
      <alignment vertical="top" wrapText="1"/>
      <protection locked="0"/>
    </xf>
    <xf numFmtId="0" fontId="10" fillId="3" borderId="4" xfId="0" applyFont="1" applyFill="1" applyBorder="1" applyAlignment="1" applyProtection="1">
      <alignment vertical="top" wrapText="1"/>
      <protection locked="0"/>
    </xf>
    <xf numFmtId="0" fontId="10" fillId="0" borderId="0" xfId="0" applyFont="1" applyAlignment="1">
      <alignment vertical="top" wrapText="1"/>
    </xf>
    <xf numFmtId="0" fontId="0" fillId="0" borderId="16" xfId="0" applyFill="1" applyBorder="1"/>
    <xf numFmtId="0" fontId="0" fillId="0" borderId="0" xfId="0" applyFill="1" applyBorder="1"/>
    <xf numFmtId="0" fontId="11" fillId="0" borderId="0" xfId="0" applyFont="1"/>
    <xf numFmtId="0" fontId="1" fillId="0" borderId="2" xfId="0" applyFont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0" fillId="4" borderId="1" xfId="0" applyFont="1" applyFill="1" applyBorder="1" applyAlignment="1" applyProtection="1">
      <alignment horizontal="center" vertical="center"/>
      <protection locked="0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vertical="top" wrapText="1"/>
      <protection locked="0"/>
    </xf>
    <xf numFmtId="0" fontId="7" fillId="4" borderId="2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vertical="top" wrapText="1"/>
    </xf>
    <xf numFmtId="0" fontId="7" fillId="3" borderId="15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3" borderId="8" xfId="0" applyFill="1" applyBorder="1" applyAlignment="1">
      <alignment horizontal="left" vertical="center"/>
    </xf>
    <xf numFmtId="0" fontId="0" fillId="3" borderId="22" xfId="0" applyFill="1" applyBorder="1" applyAlignment="1"/>
    <xf numFmtId="0" fontId="1" fillId="2" borderId="23" xfId="0" applyFont="1" applyFill="1" applyBorder="1" applyAlignment="1">
      <alignment horizontal="center" vertical="center"/>
    </xf>
    <xf numFmtId="0" fontId="0" fillId="3" borderId="23" xfId="0" applyFill="1" applyBorder="1" applyAlignment="1"/>
    <xf numFmtId="0" fontId="8" fillId="2" borderId="23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indent="7"/>
    </xf>
    <xf numFmtId="0" fontId="11" fillId="0" borderId="0" xfId="0" applyFont="1" applyBorder="1" applyAlignment="1">
      <alignment horizontal="center" vertical="center"/>
    </xf>
    <xf numFmtId="0" fontId="17" fillId="0" borderId="0" xfId="0" applyFont="1"/>
    <xf numFmtId="0" fontId="18" fillId="0" borderId="0" xfId="0" applyFont="1"/>
    <xf numFmtId="0" fontId="1" fillId="6" borderId="2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center" vertical="center"/>
    </xf>
    <xf numFmtId="0" fontId="19" fillId="2" borderId="23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left" vertical="top" wrapText="1"/>
    </xf>
    <xf numFmtId="0" fontId="19" fillId="6" borderId="2" xfId="0" applyFont="1" applyFill="1" applyBorder="1" applyAlignment="1">
      <alignment horizontal="left" vertical="top" wrapText="1"/>
    </xf>
    <xf numFmtId="1" fontId="21" fillId="0" borderId="4" xfId="0" applyNumberFormat="1" applyFont="1" applyBorder="1" applyAlignment="1">
      <alignment horizontal="left" vertical="top" wrapText="1"/>
    </xf>
    <xf numFmtId="6" fontId="0" fillId="5" borderId="24" xfId="0" applyNumberFormat="1" applyFill="1" applyBorder="1"/>
    <xf numFmtId="0" fontId="7" fillId="3" borderId="2" xfId="0" applyFont="1" applyFill="1" applyBorder="1" applyAlignment="1">
      <alignment horizontal="left"/>
    </xf>
    <xf numFmtId="0" fontId="0" fillId="3" borderId="2" xfId="0" applyFill="1" applyBorder="1" applyAlignment="1"/>
    <xf numFmtId="0" fontId="0" fillId="3" borderId="3" xfId="0" applyFill="1" applyBorder="1" applyAlignment="1"/>
    <xf numFmtId="0" fontId="0" fillId="3" borderId="4" xfId="0" applyFill="1" applyBorder="1" applyAlignment="1"/>
    <xf numFmtId="0" fontId="10" fillId="3" borderId="1" xfId="0" applyFont="1" applyFill="1" applyBorder="1" applyAlignment="1" applyProtection="1">
      <alignment horizontal="center"/>
      <protection locked="0"/>
    </xf>
    <xf numFmtId="0" fontId="10" fillId="3" borderId="2" xfId="0" applyFont="1" applyFill="1" applyBorder="1" applyAlignment="1" applyProtection="1">
      <alignment horizontal="center"/>
      <protection locked="0"/>
    </xf>
    <xf numFmtId="0" fontId="10" fillId="3" borderId="4" xfId="0" applyFont="1" applyFill="1" applyBorder="1" applyAlignment="1" applyProtection="1">
      <alignment horizontal="center"/>
      <protection locked="0"/>
    </xf>
    <xf numFmtId="0" fontId="4" fillId="3" borderId="0" xfId="0" applyFont="1" applyFill="1" applyAlignment="1">
      <alignment horizontal="left" vertical="top" wrapText="1"/>
    </xf>
    <xf numFmtId="0" fontId="4" fillId="3" borderId="0" xfId="0" applyFont="1" applyFill="1" applyAlignment="1">
      <alignment horizontal="left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14" fontId="11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left"/>
    </xf>
    <xf numFmtId="0" fontId="9" fillId="3" borderId="17" xfId="0" applyFont="1" applyFill="1" applyBorder="1" applyAlignment="1">
      <alignment horizontal="left"/>
    </xf>
    <xf numFmtId="0" fontId="0" fillId="3" borderId="17" xfId="0" applyFill="1" applyBorder="1" applyAlignment="1"/>
    <xf numFmtId="0" fontId="0" fillId="3" borderId="18" xfId="0" applyFill="1" applyBorder="1" applyAlignment="1"/>
    <xf numFmtId="0" fontId="0" fillId="3" borderId="19" xfId="0" applyFill="1" applyBorder="1" applyAlignment="1"/>
    <xf numFmtId="0" fontId="1" fillId="3" borderId="15" xfId="0" applyFont="1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7" fillId="3" borderId="20" xfId="0" applyFont="1" applyFill="1" applyBorder="1" applyAlignment="1">
      <alignment horizontal="left" vertical="center"/>
    </xf>
    <xf numFmtId="0" fontId="7" fillId="3" borderId="8" xfId="0" applyFont="1" applyFill="1" applyBorder="1" applyAlignment="1">
      <alignment horizontal="left" vertical="center"/>
    </xf>
    <xf numFmtId="0" fontId="0" fillId="3" borderId="9" xfId="0" applyFill="1" applyBorder="1" applyAlignment="1">
      <alignment horizontal="left" vertical="center"/>
    </xf>
    <xf numFmtId="0" fontId="17" fillId="0" borderId="24" xfId="0" applyFont="1" applyBorder="1" applyAlignment="1"/>
    <xf numFmtId="0" fontId="11" fillId="5" borderId="24" xfId="0" applyFont="1" applyFill="1" applyBorder="1" applyAlignment="1"/>
    <xf numFmtId="0" fontId="0" fillId="5" borderId="24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1764030</xdr:colOff>
      <xdr:row>3</xdr:row>
      <xdr:rowOff>241935</xdr:rowOff>
    </xdr:to>
    <xdr:pic>
      <xdr:nvPicPr>
        <xdr:cNvPr id="3" name="Bildobjekt 2" descr="G:\Upphandling\Anders Ö\Loggor\RegionUppsala_logo_CMYK_stlA_beskuren.gi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74570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5"/>
  <sheetViews>
    <sheetView zoomScale="110" zoomScaleNormal="110" workbookViewId="0">
      <pane ySplit="6" topLeftCell="A45" activePane="bottomLeft" state="frozen"/>
      <selection pane="bottomLeft" activeCell="I36" sqref="I36"/>
    </sheetView>
  </sheetViews>
  <sheetFormatPr defaultRowHeight="12.75" x14ac:dyDescent="0.2"/>
  <cols>
    <col min="1" max="1" width="7.42578125" style="8" customWidth="1"/>
    <col min="2" max="2" width="35.85546875" customWidth="1"/>
    <col min="3" max="3" width="3.85546875" style="4" customWidth="1"/>
    <col min="4" max="4" width="3.5703125" style="4" customWidth="1"/>
    <col min="5" max="5" width="4.42578125" style="4" customWidth="1"/>
    <col min="6" max="6" width="6.85546875" style="4" customWidth="1"/>
    <col min="7" max="7" width="2.28515625" customWidth="1"/>
    <col min="8" max="8" width="2.5703125" customWidth="1"/>
    <col min="9" max="9" width="41.5703125" customWidth="1"/>
    <col min="11" max="11" width="32.7109375" customWidth="1"/>
  </cols>
  <sheetData>
    <row r="1" spans="1:10" ht="17.25" customHeight="1" x14ac:dyDescent="0.25">
      <c r="A1" s="1"/>
      <c r="B1" s="2"/>
      <c r="C1" s="91" t="s">
        <v>22</v>
      </c>
      <c r="D1" s="91"/>
      <c r="E1" s="91"/>
      <c r="F1" s="91"/>
      <c r="G1" s="92"/>
      <c r="H1" s="92"/>
      <c r="I1" s="92"/>
    </row>
    <row r="2" spans="1:10" ht="10.5" customHeight="1" x14ac:dyDescent="0.2">
      <c r="A2" s="1"/>
      <c r="B2" s="2"/>
      <c r="C2" s="93" t="s">
        <v>0</v>
      </c>
      <c r="D2" s="93"/>
      <c r="E2" s="94"/>
      <c r="F2" s="94"/>
      <c r="G2" s="94"/>
      <c r="I2" s="3" t="s">
        <v>1</v>
      </c>
    </row>
    <row r="3" spans="1:10" ht="13.5" customHeight="1" x14ac:dyDescent="0.2">
      <c r="A3" s="1"/>
      <c r="B3" s="2"/>
      <c r="C3" s="95">
        <v>43399</v>
      </c>
      <c r="D3" s="95"/>
      <c r="E3" s="96"/>
      <c r="F3" s="96"/>
      <c r="G3" s="96"/>
      <c r="I3" s="76" t="s">
        <v>158</v>
      </c>
    </row>
    <row r="4" spans="1:10" ht="28.5" customHeight="1" thickBot="1" x14ac:dyDescent="0.25">
      <c r="A4" s="12"/>
      <c r="B4" s="12"/>
      <c r="C4" s="61"/>
      <c r="D4" s="11"/>
    </row>
    <row r="5" spans="1:10" x14ac:dyDescent="0.2">
      <c r="A5" s="15" t="s">
        <v>2</v>
      </c>
      <c r="B5" s="16" t="s">
        <v>3</v>
      </c>
      <c r="C5" s="104" t="s">
        <v>4</v>
      </c>
      <c r="D5" s="105"/>
      <c r="E5" s="106"/>
      <c r="F5" s="62"/>
      <c r="G5" s="17" t="s">
        <v>5</v>
      </c>
      <c r="H5" s="18"/>
      <c r="I5" s="19"/>
    </row>
    <row r="6" spans="1:10" ht="13.5" thickBot="1" x14ac:dyDescent="0.25">
      <c r="A6" s="20" t="s">
        <v>6</v>
      </c>
      <c r="B6" s="21"/>
      <c r="C6" s="22" t="s">
        <v>7</v>
      </c>
      <c r="D6" s="23" t="s">
        <v>8</v>
      </c>
      <c r="E6" s="23" t="s">
        <v>13</v>
      </c>
      <c r="F6" s="73" t="s">
        <v>73</v>
      </c>
      <c r="G6" s="24" t="s">
        <v>9</v>
      </c>
      <c r="H6" s="25" t="s">
        <v>10</v>
      </c>
      <c r="I6" s="26" t="s">
        <v>12</v>
      </c>
    </row>
    <row r="7" spans="1:10" x14ac:dyDescent="0.2">
      <c r="A7" s="60" t="s">
        <v>47</v>
      </c>
      <c r="B7" s="97" t="s">
        <v>14</v>
      </c>
      <c r="C7" s="98"/>
      <c r="D7" s="99"/>
      <c r="E7" s="100"/>
      <c r="F7" s="63"/>
      <c r="G7" s="101"/>
      <c r="H7" s="102"/>
      <c r="I7" s="103"/>
    </row>
    <row r="8" spans="1:10" ht="30.75" customHeight="1" x14ac:dyDescent="0.2">
      <c r="A8" s="57" t="s">
        <v>24</v>
      </c>
      <c r="B8" s="74" t="s">
        <v>155</v>
      </c>
      <c r="C8" s="5"/>
      <c r="D8" s="6"/>
      <c r="E8" s="9"/>
      <c r="F8" s="64"/>
      <c r="G8" s="13" t="s">
        <v>23</v>
      </c>
      <c r="H8" s="14"/>
      <c r="I8" s="7"/>
    </row>
    <row r="9" spans="1:10" ht="117" customHeight="1" x14ac:dyDescent="0.2">
      <c r="A9" s="57" t="s">
        <v>125</v>
      </c>
      <c r="B9" s="74" t="s">
        <v>148</v>
      </c>
      <c r="C9" s="5"/>
      <c r="D9" s="6"/>
      <c r="E9" s="9"/>
      <c r="F9" s="64"/>
      <c r="G9" s="13" t="s">
        <v>23</v>
      </c>
      <c r="H9" s="14"/>
      <c r="I9" s="7"/>
    </row>
    <row r="10" spans="1:10" s="45" customFormat="1" x14ac:dyDescent="0.2">
      <c r="A10" s="27" t="s">
        <v>15</v>
      </c>
      <c r="B10" s="84" t="s">
        <v>48</v>
      </c>
      <c r="C10" s="85"/>
      <c r="D10" s="86"/>
      <c r="E10" s="87"/>
      <c r="F10" s="65"/>
      <c r="G10" s="88"/>
      <c r="H10" s="89"/>
      <c r="I10" s="90"/>
      <c r="J10" s="44"/>
    </row>
    <row r="11" spans="1:10" ht="22.5" x14ac:dyDescent="0.2">
      <c r="A11" s="33" t="s">
        <v>16</v>
      </c>
      <c r="B11" s="47" t="s">
        <v>40</v>
      </c>
      <c r="C11" s="5" t="s">
        <v>23</v>
      </c>
      <c r="D11" s="6"/>
      <c r="E11" s="9"/>
      <c r="F11" s="64"/>
      <c r="G11" s="13" t="s">
        <v>23</v>
      </c>
      <c r="H11" s="14"/>
      <c r="I11" s="41" t="s">
        <v>165</v>
      </c>
    </row>
    <row r="12" spans="1:10" ht="33.75" x14ac:dyDescent="0.2">
      <c r="A12" s="33" t="s">
        <v>41</v>
      </c>
      <c r="B12" s="47" t="s">
        <v>126</v>
      </c>
      <c r="C12" s="5" t="s">
        <v>23</v>
      </c>
      <c r="D12" s="6"/>
      <c r="E12" s="10"/>
      <c r="F12" s="66"/>
      <c r="G12" s="13" t="s">
        <v>23</v>
      </c>
      <c r="H12" s="14"/>
      <c r="I12" s="41" t="s">
        <v>165</v>
      </c>
      <c r="J12" s="46"/>
    </row>
    <row r="13" spans="1:10" ht="24" x14ac:dyDescent="0.2">
      <c r="A13" s="33" t="s">
        <v>43</v>
      </c>
      <c r="B13" s="47" t="s">
        <v>42</v>
      </c>
      <c r="C13" s="5" t="s">
        <v>23</v>
      </c>
      <c r="D13" s="6"/>
      <c r="E13" s="10"/>
      <c r="F13" s="66"/>
      <c r="G13" s="13" t="s">
        <v>23</v>
      </c>
      <c r="H13" s="14"/>
      <c r="I13" s="41" t="s">
        <v>166</v>
      </c>
      <c r="J13" s="46"/>
    </row>
    <row r="14" spans="1:10" ht="36.75" customHeight="1" x14ac:dyDescent="0.2">
      <c r="A14" s="33" t="s">
        <v>44</v>
      </c>
      <c r="B14" s="47" t="s">
        <v>127</v>
      </c>
      <c r="C14" s="5" t="s">
        <v>23</v>
      </c>
      <c r="D14" s="6"/>
      <c r="E14" s="10"/>
      <c r="F14" s="66"/>
      <c r="G14" s="13" t="s">
        <v>23</v>
      </c>
      <c r="H14" s="14"/>
      <c r="I14" s="41" t="s">
        <v>165</v>
      </c>
      <c r="J14" s="46"/>
    </row>
    <row r="15" spans="1:10" ht="18.75" customHeight="1" x14ac:dyDescent="0.2">
      <c r="A15" s="33" t="s">
        <v>46</v>
      </c>
      <c r="B15" s="47" t="s">
        <v>45</v>
      </c>
      <c r="C15" s="5"/>
      <c r="D15" s="6"/>
      <c r="E15" s="9" t="s">
        <v>23</v>
      </c>
      <c r="F15" s="64"/>
      <c r="G15" s="13" t="s">
        <v>23</v>
      </c>
      <c r="H15" s="14"/>
      <c r="I15" s="82" t="s">
        <v>167</v>
      </c>
      <c r="J15" s="46"/>
    </row>
    <row r="16" spans="1:10" x14ac:dyDescent="0.2">
      <c r="A16" s="58"/>
      <c r="B16" s="56" t="s">
        <v>17</v>
      </c>
      <c r="C16" s="50"/>
      <c r="D16" s="51"/>
      <c r="E16" s="52"/>
      <c r="F16" s="67"/>
      <c r="G16" s="53"/>
      <c r="H16" s="54"/>
      <c r="I16" s="55"/>
    </row>
    <row r="17" spans="1:9" ht="173.25" customHeight="1" x14ac:dyDescent="0.2">
      <c r="A17" s="33" t="s">
        <v>52</v>
      </c>
      <c r="B17" s="47" t="s">
        <v>145</v>
      </c>
      <c r="C17" s="5" t="s">
        <v>23</v>
      </c>
      <c r="D17" s="6"/>
      <c r="E17" s="9"/>
      <c r="F17" s="64"/>
      <c r="G17" s="13" t="s">
        <v>23</v>
      </c>
      <c r="H17" s="14"/>
      <c r="I17" s="41" t="s">
        <v>168</v>
      </c>
    </row>
    <row r="18" spans="1:9" ht="108.75" customHeight="1" x14ac:dyDescent="0.2">
      <c r="A18" s="33" t="s">
        <v>53</v>
      </c>
      <c r="B18" s="47" t="s">
        <v>18</v>
      </c>
      <c r="C18" s="5" t="s">
        <v>23</v>
      </c>
      <c r="D18" s="6"/>
      <c r="E18" s="9" t="s">
        <v>23</v>
      </c>
      <c r="F18" s="64"/>
      <c r="G18" s="13" t="s">
        <v>23</v>
      </c>
      <c r="H18" s="14" t="s">
        <v>11</v>
      </c>
      <c r="I18" s="41" t="s">
        <v>168</v>
      </c>
    </row>
    <row r="19" spans="1:9" x14ac:dyDescent="0.2">
      <c r="A19" s="49" t="s">
        <v>26</v>
      </c>
      <c r="B19" s="48" t="s">
        <v>25</v>
      </c>
      <c r="C19" s="34"/>
      <c r="D19" s="35"/>
      <c r="E19" s="36"/>
      <c r="F19" s="68"/>
      <c r="G19" s="37"/>
      <c r="H19" s="38"/>
      <c r="I19" s="42"/>
    </row>
    <row r="20" spans="1:9" ht="22.5" x14ac:dyDescent="0.2">
      <c r="A20" s="33" t="s">
        <v>27</v>
      </c>
      <c r="B20" s="47" t="s">
        <v>111</v>
      </c>
      <c r="C20" s="5" t="s">
        <v>23</v>
      </c>
      <c r="D20" s="6"/>
      <c r="E20" s="9"/>
      <c r="F20" s="64"/>
      <c r="G20" s="13" t="s">
        <v>23</v>
      </c>
      <c r="H20" s="14"/>
      <c r="I20" s="41" t="s">
        <v>165</v>
      </c>
    </row>
    <row r="21" spans="1:9" ht="22.5" x14ac:dyDescent="0.2">
      <c r="A21" s="33" t="s">
        <v>28</v>
      </c>
      <c r="B21" s="47" t="s">
        <v>74</v>
      </c>
      <c r="C21" s="5" t="s">
        <v>23</v>
      </c>
      <c r="D21" s="6"/>
      <c r="E21" s="9"/>
      <c r="F21" s="64"/>
      <c r="G21" s="13" t="s">
        <v>23</v>
      </c>
      <c r="H21" s="14"/>
      <c r="I21" s="41" t="s">
        <v>165</v>
      </c>
    </row>
    <row r="22" spans="1:9" ht="24" x14ac:dyDescent="0.2">
      <c r="A22" s="33" t="s">
        <v>82</v>
      </c>
      <c r="B22" s="47" t="s">
        <v>112</v>
      </c>
      <c r="C22" s="5" t="s">
        <v>23</v>
      </c>
      <c r="D22" s="6"/>
      <c r="E22" s="9"/>
      <c r="F22" s="64"/>
      <c r="G22" s="13" t="s">
        <v>23</v>
      </c>
      <c r="H22" s="14"/>
      <c r="I22" s="41" t="s">
        <v>169</v>
      </c>
    </row>
    <row r="23" spans="1:9" ht="33.75" x14ac:dyDescent="0.2">
      <c r="A23" s="33" t="s">
        <v>83</v>
      </c>
      <c r="B23" s="47" t="s">
        <v>128</v>
      </c>
      <c r="C23" s="5" t="s">
        <v>23</v>
      </c>
      <c r="D23" s="6"/>
      <c r="E23" s="9" t="s">
        <v>23</v>
      </c>
      <c r="F23" s="64"/>
      <c r="G23" s="13" t="s">
        <v>23</v>
      </c>
      <c r="H23" s="14"/>
      <c r="I23" s="41" t="s">
        <v>177</v>
      </c>
    </row>
    <row r="24" spans="1:9" x14ac:dyDescent="0.2">
      <c r="A24" s="33" t="s">
        <v>84</v>
      </c>
      <c r="B24" s="47" t="s">
        <v>113</v>
      </c>
      <c r="C24" s="5" t="s">
        <v>23</v>
      </c>
      <c r="D24" s="6"/>
      <c r="E24" s="9"/>
      <c r="F24" s="64"/>
      <c r="G24" s="13" t="s">
        <v>23</v>
      </c>
      <c r="H24" s="14"/>
      <c r="I24" s="41" t="s">
        <v>165</v>
      </c>
    </row>
    <row r="25" spans="1:9" ht="33.75" x14ac:dyDescent="0.2">
      <c r="A25" s="33" t="s">
        <v>85</v>
      </c>
      <c r="B25" s="47" t="s">
        <v>129</v>
      </c>
      <c r="C25" s="5" t="s">
        <v>23</v>
      </c>
      <c r="D25" s="6"/>
      <c r="E25" s="9"/>
      <c r="F25" s="64"/>
      <c r="G25" s="13" t="s">
        <v>23</v>
      </c>
      <c r="H25" s="14"/>
      <c r="I25" s="41" t="s">
        <v>165</v>
      </c>
    </row>
    <row r="26" spans="1:9" x14ac:dyDescent="0.2">
      <c r="A26" s="33" t="s">
        <v>86</v>
      </c>
      <c r="B26" s="47" t="s">
        <v>77</v>
      </c>
      <c r="C26" s="5" t="s">
        <v>23</v>
      </c>
      <c r="D26" s="6"/>
      <c r="E26" s="9"/>
      <c r="F26" s="64"/>
      <c r="G26" s="13" t="s">
        <v>23</v>
      </c>
      <c r="H26" s="14"/>
      <c r="I26" s="41" t="s">
        <v>165</v>
      </c>
    </row>
    <row r="27" spans="1:9" ht="22.5" x14ac:dyDescent="0.2">
      <c r="A27" s="33" t="s">
        <v>130</v>
      </c>
      <c r="B27" s="47" t="s">
        <v>75</v>
      </c>
      <c r="C27" s="5" t="s">
        <v>23</v>
      </c>
      <c r="D27" s="6"/>
      <c r="E27" s="9"/>
      <c r="F27" s="64"/>
      <c r="G27" s="13" t="s">
        <v>23</v>
      </c>
      <c r="H27" s="14"/>
      <c r="I27" s="41" t="s">
        <v>165</v>
      </c>
    </row>
    <row r="28" spans="1:9" ht="22.5" x14ac:dyDescent="0.2">
      <c r="A28" s="33" t="s">
        <v>87</v>
      </c>
      <c r="B28" s="47" t="s">
        <v>76</v>
      </c>
      <c r="C28" s="5" t="s">
        <v>23</v>
      </c>
      <c r="D28" s="6"/>
      <c r="E28" s="9"/>
      <c r="F28" s="64"/>
      <c r="G28" s="13" t="s">
        <v>23</v>
      </c>
      <c r="H28" s="14"/>
      <c r="I28" s="41" t="s">
        <v>165</v>
      </c>
    </row>
    <row r="29" spans="1:9" ht="22.5" x14ac:dyDescent="0.2">
      <c r="A29" s="33" t="s">
        <v>88</v>
      </c>
      <c r="B29" s="47" t="s">
        <v>78</v>
      </c>
      <c r="C29" s="5" t="s">
        <v>23</v>
      </c>
      <c r="D29" s="6"/>
      <c r="E29" s="9"/>
      <c r="F29" s="64"/>
      <c r="G29" s="13" t="s">
        <v>23</v>
      </c>
      <c r="H29" s="14"/>
      <c r="I29" s="41" t="s">
        <v>165</v>
      </c>
    </row>
    <row r="30" spans="1:9" ht="36.75" customHeight="1" x14ac:dyDescent="0.2">
      <c r="A30" s="33" t="s">
        <v>89</v>
      </c>
      <c r="B30" s="77" t="s">
        <v>146</v>
      </c>
      <c r="C30" s="5" t="s">
        <v>23</v>
      </c>
      <c r="D30" s="6"/>
      <c r="E30" s="9"/>
      <c r="F30" s="64"/>
      <c r="G30" s="13" t="s">
        <v>23</v>
      </c>
      <c r="H30" s="14"/>
      <c r="I30" s="41" t="s">
        <v>165</v>
      </c>
    </row>
    <row r="31" spans="1:9" ht="40.5" customHeight="1" x14ac:dyDescent="0.2">
      <c r="A31" s="33"/>
      <c r="B31" s="77" t="s">
        <v>147</v>
      </c>
      <c r="C31" s="5"/>
      <c r="D31" s="6"/>
      <c r="E31" s="9"/>
      <c r="F31" s="64"/>
      <c r="G31" s="13" t="s">
        <v>23</v>
      </c>
      <c r="H31" s="14"/>
      <c r="I31" s="41" t="s">
        <v>165</v>
      </c>
    </row>
    <row r="32" spans="1:9" ht="186.75" customHeight="1" x14ac:dyDescent="0.2">
      <c r="A32" s="33" t="s">
        <v>90</v>
      </c>
      <c r="B32" s="77" t="s">
        <v>114</v>
      </c>
      <c r="C32" s="5"/>
      <c r="D32" s="6" t="s">
        <v>23</v>
      </c>
      <c r="E32" s="9" t="s">
        <v>23</v>
      </c>
      <c r="F32" s="64">
        <v>1</v>
      </c>
      <c r="G32" s="13" t="s">
        <v>23</v>
      </c>
      <c r="H32" s="14"/>
      <c r="I32" s="41" t="s">
        <v>168</v>
      </c>
    </row>
    <row r="33" spans="1:11" ht="33.75" x14ac:dyDescent="0.2">
      <c r="A33" s="33" t="s">
        <v>91</v>
      </c>
      <c r="B33" s="77" t="s">
        <v>79</v>
      </c>
      <c r="C33" s="5" t="s">
        <v>23</v>
      </c>
      <c r="D33" s="6"/>
      <c r="E33" s="9"/>
      <c r="F33" s="64"/>
      <c r="G33" s="13" t="s">
        <v>23</v>
      </c>
      <c r="H33" s="14"/>
      <c r="I33" s="41" t="s">
        <v>165</v>
      </c>
    </row>
    <row r="34" spans="1:11" ht="158.25" customHeight="1" x14ac:dyDescent="0.2">
      <c r="A34" s="33" t="s">
        <v>92</v>
      </c>
      <c r="B34" s="77" t="s">
        <v>115</v>
      </c>
      <c r="C34" s="5"/>
      <c r="D34" s="6" t="s">
        <v>23</v>
      </c>
      <c r="E34" s="9"/>
      <c r="F34" s="64">
        <v>1</v>
      </c>
      <c r="G34" s="13"/>
      <c r="H34" s="14" t="s">
        <v>23</v>
      </c>
      <c r="I34" s="41" t="s">
        <v>170</v>
      </c>
    </row>
    <row r="35" spans="1:11" ht="82.5" customHeight="1" x14ac:dyDescent="0.2">
      <c r="A35" s="33" t="s">
        <v>131</v>
      </c>
      <c r="B35" s="81" t="s">
        <v>157</v>
      </c>
      <c r="C35" s="5" t="s">
        <v>23</v>
      </c>
      <c r="D35" s="6"/>
      <c r="E35" s="9" t="s">
        <v>23</v>
      </c>
      <c r="F35" s="64"/>
      <c r="G35" s="13" t="s">
        <v>23</v>
      </c>
      <c r="H35" s="14"/>
      <c r="I35" s="41" t="s">
        <v>178</v>
      </c>
    </row>
    <row r="36" spans="1:11" ht="81.75" customHeight="1" x14ac:dyDescent="0.2">
      <c r="A36" s="33" t="s">
        <v>159</v>
      </c>
      <c r="B36" s="77" t="s">
        <v>162</v>
      </c>
      <c r="C36" s="5"/>
      <c r="D36" s="6" t="s">
        <v>23</v>
      </c>
      <c r="E36" s="9" t="s">
        <v>23</v>
      </c>
      <c r="F36" s="64">
        <v>2</v>
      </c>
      <c r="G36" s="13"/>
      <c r="H36" s="14"/>
      <c r="I36" s="41" t="s">
        <v>178</v>
      </c>
    </row>
    <row r="37" spans="1:11" ht="22.5" x14ac:dyDescent="0.2">
      <c r="A37" s="33" t="s">
        <v>160</v>
      </c>
      <c r="B37" s="47" t="s">
        <v>117</v>
      </c>
      <c r="C37" s="5" t="s">
        <v>23</v>
      </c>
      <c r="D37" s="6"/>
      <c r="E37" s="9"/>
      <c r="F37" s="64"/>
      <c r="G37" s="13" t="s">
        <v>23</v>
      </c>
      <c r="H37" s="14"/>
      <c r="I37" s="41" t="s">
        <v>165</v>
      </c>
      <c r="K37" s="69"/>
    </row>
    <row r="38" spans="1:11" ht="22.5" x14ac:dyDescent="0.2">
      <c r="A38" s="33" t="s">
        <v>161</v>
      </c>
      <c r="B38" s="47" t="s">
        <v>116</v>
      </c>
      <c r="C38" s="5" t="s">
        <v>23</v>
      </c>
      <c r="D38" s="6"/>
      <c r="E38" s="9"/>
      <c r="F38" s="64"/>
      <c r="G38" s="13" t="s">
        <v>23</v>
      </c>
      <c r="H38" s="14"/>
      <c r="I38" s="41" t="s">
        <v>165</v>
      </c>
    </row>
    <row r="39" spans="1:11" x14ac:dyDescent="0.2">
      <c r="A39" s="49" t="s">
        <v>29</v>
      </c>
      <c r="B39" s="48" t="s">
        <v>93</v>
      </c>
      <c r="C39" s="34"/>
      <c r="D39" s="35"/>
      <c r="E39" s="36"/>
      <c r="F39" s="68"/>
      <c r="G39" s="37"/>
      <c r="H39" s="38"/>
      <c r="I39" s="42"/>
    </row>
    <row r="40" spans="1:11" ht="24.95" customHeight="1" x14ac:dyDescent="0.2">
      <c r="A40" s="33" t="s">
        <v>32</v>
      </c>
      <c r="B40" s="47" t="s">
        <v>94</v>
      </c>
      <c r="C40" s="5"/>
      <c r="D40" s="6" t="s">
        <v>23</v>
      </c>
      <c r="E40" s="9"/>
      <c r="F40" s="79">
        <v>2</v>
      </c>
      <c r="G40" s="13" t="s">
        <v>23</v>
      </c>
      <c r="H40" s="14"/>
      <c r="I40" s="41" t="s">
        <v>171</v>
      </c>
    </row>
    <row r="41" spans="1:11" ht="22.5" x14ac:dyDescent="0.2">
      <c r="A41" s="33" t="s">
        <v>99</v>
      </c>
      <c r="B41" s="47" t="s">
        <v>95</v>
      </c>
      <c r="C41" s="5"/>
      <c r="D41" s="6" t="s">
        <v>23</v>
      </c>
      <c r="E41" s="9"/>
      <c r="F41" s="79">
        <v>3</v>
      </c>
      <c r="G41" s="13" t="s">
        <v>23</v>
      </c>
      <c r="H41" s="14"/>
      <c r="I41" s="41" t="s">
        <v>172</v>
      </c>
    </row>
    <row r="42" spans="1:11" ht="22.5" x14ac:dyDescent="0.2">
      <c r="A42" s="33" t="s">
        <v>100</v>
      </c>
      <c r="B42" s="47" t="s">
        <v>119</v>
      </c>
      <c r="C42" s="5"/>
      <c r="D42" s="6" t="s">
        <v>23</v>
      </c>
      <c r="E42" s="9"/>
      <c r="F42" s="79">
        <v>3</v>
      </c>
      <c r="G42" s="13" t="s">
        <v>23</v>
      </c>
      <c r="H42" s="14"/>
      <c r="I42" s="41" t="s">
        <v>172</v>
      </c>
    </row>
    <row r="43" spans="1:11" x14ac:dyDescent="0.2">
      <c r="A43" s="33" t="s">
        <v>101</v>
      </c>
      <c r="B43" s="47" t="s">
        <v>96</v>
      </c>
      <c r="C43" s="5"/>
      <c r="D43" s="6" t="s">
        <v>23</v>
      </c>
      <c r="E43" s="9"/>
      <c r="F43" s="79">
        <v>3</v>
      </c>
      <c r="G43" s="13" t="s">
        <v>23</v>
      </c>
      <c r="H43" s="14"/>
      <c r="I43" s="41" t="s">
        <v>172</v>
      </c>
    </row>
    <row r="44" spans="1:11" ht="45" customHeight="1" x14ac:dyDescent="0.2">
      <c r="A44" s="33" t="s">
        <v>102</v>
      </c>
      <c r="B44" s="47" t="s">
        <v>163</v>
      </c>
      <c r="C44" s="5"/>
      <c r="D44" s="6" t="s">
        <v>23</v>
      </c>
      <c r="E44" s="9"/>
      <c r="F44" s="79">
        <v>3</v>
      </c>
      <c r="G44" s="13" t="s">
        <v>23</v>
      </c>
      <c r="H44" s="14"/>
      <c r="I44" s="41" t="s">
        <v>172</v>
      </c>
    </row>
    <row r="45" spans="1:11" ht="174" customHeight="1" x14ac:dyDescent="0.2">
      <c r="A45" s="33" t="s">
        <v>103</v>
      </c>
      <c r="B45" s="47" t="s">
        <v>118</v>
      </c>
      <c r="C45" s="5"/>
      <c r="D45" s="6" t="s">
        <v>23</v>
      </c>
      <c r="E45" s="9"/>
      <c r="F45" s="79">
        <v>2</v>
      </c>
      <c r="G45" s="13" t="s">
        <v>23</v>
      </c>
      <c r="H45" s="14"/>
      <c r="I45" s="41" t="s">
        <v>172</v>
      </c>
    </row>
    <row r="46" spans="1:11" ht="72" customHeight="1" x14ac:dyDescent="0.2">
      <c r="A46" s="33" t="s">
        <v>164</v>
      </c>
      <c r="B46" s="47" t="s">
        <v>97</v>
      </c>
      <c r="C46" s="5"/>
      <c r="D46" s="6" t="s">
        <v>23</v>
      </c>
      <c r="E46" s="9"/>
      <c r="F46" s="79">
        <v>3</v>
      </c>
      <c r="G46" s="13" t="s">
        <v>23</v>
      </c>
      <c r="H46" s="14"/>
      <c r="I46" s="41" t="s">
        <v>172</v>
      </c>
    </row>
    <row r="47" spans="1:11" x14ac:dyDescent="0.2">
      <c r="A47" s="49" t="s">
        <v>30</v>
      </c>
      <c r="B47" s="48" t="s">
        <v>80</v>
      </c>
      <c r="C47" s="34"/>
      <c r="D47" s="35"/>
      <c r="E47" s="36"/>
      <c r="F47" s="68"/>
      <c r="G47" s="37"/>
      <c r="H47" s="38"/>
      <c r="I47" s="42"/>
    </row>
    <row r="48" spans="1:11" ht="33.75" x14ac:dyDescent="0.2">
      <c r="A48" s="33" t="s">
        <v>33</v>
      </c>
      <c r="B48" s="47" t="s">
        <v>98</v>
      </c>
      <c r="C48" s="5" t="s">
        <v>23</v>
      </c>
      <c r="D48" s="6"/>
      <c r="E48" s="9"/>
      <c r="F48" s="64"/>
      <c r="G48" s="13" t="s">
        <v>23</v>
      </c>
      <c r="H48" s="14"/>
      <c r="I48" s="41" t="s">
        <v>165</v>
      </c>
    </row>
    <row r="49" spans="1:9" ht="27" customHeight="1" x14ac:dyDescent="0.2">
      <c r="A49" s="33" t="s">
        <v>54</v>
      </c>
      <c r="B49" s="47" t="s">
        <v>81</v>
      </c>
      <c r="C49" s="5" t="s">
        <v>23</v>
      </c>
      <c r="D49" s="6"/>
      <c r="E49" s="9"/>
      <c r="F49" s="64"/>
      <c r="G49" s="13" t="s">
        <v>23</v>
      </c>
      <c r="H49" s="14"/>
      <c r="I49" s="41" t="s">
        <v>165</v>
      </c>
    </row>
    <row r="50" spans="1:9" x14ac:dyDescent="0.2">
      <c r="A50" s="49" t="s">
        <v>132</v>
      </c>
      <c r="B50" s="48" t="s">
        <v>31</v>
      </c>
      <c r="C50" s="34"/>
      <c r="D50" s="35"/>
      <c r="E50" s="36"/>
      <c r="F50" s="68"/>
      <c r="G50" s="37"/>
      <c r="H50" s="38"/>
      <c r="I50" s="42"/>
    </row>
    <row r="51" spans="1:9" x14ac:dyDescent="0.2">
      <c r="A51" s="33" t="s">
        <v>134</v>
      </c>
      <c r="B51" s="47" t="s">
        <v>49</v>
      </c>
      <c r="C51" s="5" t="s">
        <v>23</v>
      </c>
      <c r="D51" s="6"/>
      <c r="E51" s="9"/>
      <c r="F51" s="64"/>
      <c r="G51" s="13" t="s">
        <v>23</v>
      </c>
      <c r="H51" s="14"/>
      <c r="I51" s="41" t="s">
        <v>165</v>
      </c>
    </row>
    <row r="52" spans="1:9" ht="22.5" x14ac:dyDescent="0.2">
      <c r="A52" s="33" t="s">
        <v>135</v>
      </c>
      <c r="B52" s="47" t="s">
        <v>50</v>
      </c>
      <c r="C52" s="5" t="s">
        <v>23</v>
      </c>
      <c r="D52" s="6"/>
      <c r="E52" s="9"/>
      <c r="F52" s="64"/>
      <c r="G52" s="13" t="s">
        <v>23</v>
      </c>
      <c r="H52" s="14"/>
      <c r="I52" s="41" t="s">
        <v>165</v>
      </c>
    </row>
    <row r="53" spans="1:9" ht="123.75" customHeight="1" x14ac:dyDescent="0.2">
      <c r="A53" s="33" t="s">
        <v>136</v>
      </c>
      <c r="B53" s="47" t="s">
        <v>51</v>
      </c>
      <c r="C53" s="5"/>
      <c r="D53" s="6" t="s">
        <v>23</v>
      </c>
      <c r="E53" s="9"/>
      <c r="F53" s="64">
        <v>2</v>
      </c>
      <c r="G53" s="13" t="s">
        <v>23</v>
      </c>
      <c r="H53" s="14"/>
      <c r="I53" s="41" t="s">
        <v>165</v>
      </c>
    </row>
    <row r="54" spans="1:9" ht="12.6" customHeight="1" x14ac:dyDescent="0.2">
      <c r="A54" s="49" t="s">
        <v>133</v>
      </c>
      <c r="B54" s="48" t="s">
        <v>19</v>
      </c>
      <c r="C54" s="34"/>
      <c r="D54" s="35"/>
      <c r="E54" s="36"/>
      <c r="F54" s="68"/>
      <c r="G54" s="37"/>
      <c r="H54" s="38"/>
      <c r="I54" s="42"/>
    </row>
    <row r="55" spans="1:9" ht="51.75" customHeight="1" x14ac:dyDescent="0.2">
      <c r="A55" s="33" t="s">
        <v>137</v>
      </c>
      <c r="B55" s="47" t="s">
        <v>55</v>
      </c>
      <c r="C55" s="5"/>
      <c r="D55" s="6"/>
      <c r="E55" s="9" t="s">
        <v>23</v>
      </c>
      <c r="F55" s="64"/>
      <c r="G55" s="13"/>
      <c r="H55" s="14"/>
      <c r="I55" s="41" t="s">
        <v>173</v>
      </c>
    </row>
    <row r="56" spans="1:9" ht="48.75" customHeight="1" x14ac:dyDescent="0.2">
      <c r="A56" s="33" t="s">
        <v>138</v>
      </c>
      <c r="B56" s="80" t="s">
        <v>156</v>
      </c>
      <c r="C56" s="5" t="s">
        <v>11</v>
      </c>
      <c r="D56" s="6" t="s">
        <v>23</v>
      </c>
      <c r="E56" s="9" t="s">
        <v>23</v>
      </c>
      <c r="F56" s="64">
        <v>1</v>
      </c>
      <c r="G56" s="13" t="s">
        <v>23</v>
      </c>
      <c r="H56" s="14"/>
      <c r="I56" s="41" t="s">
        <v>174</v>
      </c>
    </row>
    <row r="57" spans="1:9" x14ac:dyDescent="0.2">
      <c r="A57" s="49" t="s">
        <v>34</v>
      </c>
      <c r="B57" s="48" t="s">
        <v>20</v>
      </c>
      <c r="C57" s="34"/>
      <c r="D57" s="35"/>
      <c r="E57" s="36"/>
      <c r="F57" s="68"/>
      <c r="G57" s="37"/>
      <c r="H57" s="38"/>
      <c r="I57" s="42"/>
    </row>
    <row r="58" spans="1:9" ht="33.75" x14ac:dyDescent="0.2">
      <c r="A58" s="33" t="s">
        <v>139</v>
      </c>
      <c r="B58" s="47" t="s">
        <v>65</v>
      </c>
      <c r="C58" s="5" t="s">
        <v>23</v>
      </c>
      <c r="D58" s="6"/>
      <c r="E58" s="9"/>
      <c r="F58" s="64"/>
      <c r="G58" s="13" t="s">
        <v>23</v>
      </c>
      <c r="H58" s="14"/>
      <c r="I58" s="41" t="s">
        <v>165</v>
      </c>
    </row>
    <row r="59" spans="1:9" ht="22.5" x14ac:dyDescent="0.2">
      <c r="A59" s="33" t="s">
        <v>56</v>
      </c>
      <c r="B59" s="47" t="s">
        <v>121</v>
      </c>
      <c r="C59" s="5" t="s">
        <v>23</v>
      </c>
      <c r="D59" s="6"/>
      <c r="E59" s="9"/>
      <c r="F59" s="64"/>
      <c r="G59" s="13" t="s">
        <v>23</v>
      </c>
      <c r="H59" s="14"/>
      <c r="I59" s="41" t="s">
        <v>165</v>
      </c>
    </row>
    <row r="60" spans="1:9" x14ac:dyDescent="0.2">
      <c r="A60" s="33" t="s">
        <v>57</v>
      </c>
      <c r="B60" s="47" t="s">
        <v>122</v>
      </c>
      <c r="C60" s="5"/>
      <c r="D60" s="6" t="s">
        <v>23</v>
      </c>
      <c r="E60" s="9"/>
      <c r="F60" s="64">
        <v>1</v>
      </c>
      <c r="G60" s="13" t="s">
        <v>23</v>
      </c>
      <c r="H60" s="14"/>
      <c r="I60" s="41" t="s">
        <v>165</v>
      </c>
    </row>
    <row r="61" spans="1:9" ht="45" x14ac:dyDescent="0.2">
      <c r="A61" s="33" t="s">
        <v>140</v>
      </c>
      <c r="B61" s="47" t="s">
        <v>66</v>
      </c>
      <c r="C61" s="5" t="s">
        <v>23</v>
      </c>
      <c r="D61" s="6"/>
      <c r="E61" s="9" t="s">
        <v>23</v>
      </c>
      <c r="F61" s="64"/>
      <c r="G61" s="13" t="s">
        <v>23</v>
      </c>
      <c r="H61" s="14"/>
      <c r="I61" s="41" t="s">
        <v>175</v>
      </c>
    </row>
    <row r="62" spans="1:9" ht="33.75" x14ac:dyDescent="0.2">
      <c r="A62" s="33" t="s">
        <v>141</v>
      </c>
      <c r="B62" s="47" t="s">
        <v>67</v>
      </c>
      <c r="C62" s="5" t="s">
        <v>23</v>
      </c>
      <c r="D62" s="6"/>
      <c r="E62" s="9"/>
      <c r="F62" s="64"/>
      <c r="G62" s="13" t="s">
        <v>23</v>
      </c>
      <c r="H62" s="14"/>
      <c r="I62" s="41" t="s">
        <v>165</v>
      </c>
    </row>
    <row r="63" spans="1:9" x14ac:dyDescent="0.2">
      <c r="A63" s="49" t="s">
        <v>35</v>
      </c>
      <c r="B63" s="48" t="s">
        <v>21</v>
      </c>
      <c r="C63" s="34"/>
      <c r="D63" s="35"/>
      <c r="E63" s="36"/>
      <c r="F63" s="68"/>
      <c r="G63" s="37"/>
      <c r="H63" s="38"/>
      <c r="I63" s="42"/>
    </row>
    <row r="64" spans="1:9" ht="22.5" customHeight="1" x14ac:dyDescent="0.2">
      <c r="A64" s="33" t="s">
        <v>36</v>
      </c>
      <c r="B64" s="47" t="s">
        <v>68</v>
      </c>
      <c r="C64" s="5" t="s">
        <v>23</v>
      </c>
      <c r="D64" s="6"/>
      <c r="E64" s="9"/>
      <c r="F64" s="64"/>
      <c r="G64" s="13" t="s">
        <v>23</v>
      </c>
      <c r="H64" s="14"/>
      <c r="I64" s="41" t="s">
        <v>165</v>
      </c>
    </row>
    <row r="65" spans="1:9" x14ac:dyDescent="0.2">
      <c r="A65" s="33" t="s">
        <v>60</v>
      </c>
      <c r="B65" s="47" t="s">
        <v>69</v>
      </c>
      <c r="C65" s="5" t="s">
        <v>23</v>
      </c>
      <c r="D65" s="6"/>
      <c r="E65" s="9"/>
      <c r="F65" s="64"/>
      <c r="G65" s="13" t="s">
        <v>23</v>
      </c>
      <c r="H65" s="14"/>
      <c r="I65" s="41" t="s">
        <v>165</v>
      </c>
    </row>
    <row r="66" spans="1:9" ht="22.5" customHeight="1" x14ac:dyDescent="0.2">
      <c r="A66" s="33" t="s">
        <v>61</v>
      </c>
      <c r="B66" s="47" t="s">
        <v>120</v>
      </c>
      <c r="C66" s="5"/>
      <c r="D66" s="6" t="s">
        <v>23</v>
      </c>
      <c r="E66" s="9"/>
      <c r="F66" s="64">
        <v>1</v>
      </c>
      <c r="G66" s="13" t="s">
        <v>23</v>
      </c>
      <c r="H66" s="14"/>
      <c r="I66" s="41" t="s">
        <v>165</v>
      </c>
    </row>
    <row r="67" spans="1:9" ht="22.5" x14ac:dyDescent="0.2">
      <c r="A67" s="33" t="s">
        <v>62</v>
      </c>
      <c r="B67" s="47" t="s">
        <v>70</v>
      </c>
      <c r="C67" s="5" t="s">
        <v>23</v>
      </c>
      <c r="D67" s="6"/>
      <c r="E67" s="9"/>
      <c r="F67" s="64"/>
      <c r="G67" s="13" t="s">
        <v>23</v>
      </c>
      <c r="H67" s="14"/>
      <c r="I67" s="41" t="s">
        <v>165</v>
      </c>
    </row>
    <row r="68" spans="1:9" ht="22.5" x14ac:dyDescent="0.2">
      <c r="A68" s="33" t="s">
        <v>63</v>
      </c>
      <c r="B68" s="47" t="s">
        <v>142</v>
      </c>
      <c r="C68" s="5" t="s">
        <v>23</v>
      </c>
      <c r="D68" s="6"/>
      <c r="E68" s="9"/>
      <c r="F68" s="64"/>
      <c r="G68" s="13" t="s">
        <v>23</v>
      </c>
      <c r="H68" s="14"/>
      <c r="I68" s="41" t="s">
        <v>165</v>
      </c>
    </row>
    <row r="69" spans="1:9" ht="75" customHeight="1" x14ac:dyDescent="0.2">
      <c r="A69" s="33" t="s">
        <v>64</v>
      </c>
      <c r="B69" s="47" t="s">
        <v>71</v>
      </c>
      <c r="C69" s="5" t="s">
        <v>23</v>
      </c>
      <c r="D69" s="6"/>
      <c r="E69" s="9"/>
      <c r="F69" s="64"/>
      <c r="G69" s="13" t="s">
        <v>23</v>
      </c>
      <c r="H69" s="14"/>
      <c r="I69" s="41" t="s">
        <v>165</v>
      </c>
    </row>
    <row r="70" spans="1:9" x14ac:dyDescent="0.2">
      <c r="A70" s="49" t="s">
        <v>37</v>
      </c>
      <c r="B70" s="48" t="s">
        <v>39</v>
      </c>
      <c r="C70" s="34"/>
      <c r="D70" s="35"/>
      <c r="E70" s="36"/>
      <c r="F70" s="68"/>
      <c r="G70" s="37"/>
      <c r="H70" s="38"/>
      <c r="I70" s="42"/>
    </row>
    <row r="71" spans="1:9" ht="22.5" x14ac:dyDescent="0.2">
      <c r="A71" s="33" t="s">
        <v>38</v>
      </c>
      <c r="B71" s="47" t="s">
        <v>149</v>
      </c>
      <c r="C71" s="5" t="s">
        <v>23</v>
      </c>
      <c r="D71" s="6"/>
      <c r="E71" s="9" t="s">
        <v>23</v>
      </c>
      <c r="F71" s="64"/>
      <c r="G71" s="13" t="s">
        <v>23</v>
      </c>
      <c r="H71" s="14"/>
      <c r="I71" s="41" t="s">
        <v>176</v>
      </c>
    </row>
    <row r="72" spans="1:9" ht="26.25" customHeight="1" x14ac:dyDescent="0.2">
      <c r="A72" s="33" t="s">
        <v>58</v>
      </c>
      <c r="B72" s="47" t="s">
        <v>154</v>
      </c>
      <c r="C72" s="5" t="s">
        <v>23</v>
      </c>
      <c r="D72" s="6"/>
      <c r="E72" s="9"/>
      <c r="F72" s="64"/>
      <c r="G72" s="13" t="s">
        <v>23</v>
      </c>
      <c r="H72" s="14"/>
      <c r="I72" s="41" t="s">
        <v>165</v>
      </c>
    </row>
    <row r="73" spans="1:9" ht="32.1" customHeight="1" x14ac:dyDescent="0.2">
      <c r="A73" s="33" t="s">
        <v>59</v>
      </c>
      <c r="B73" s="47" t="s">
        <v>124</v>
      </c>
      <c r="C73" s="5" t="s">
        <v>23</v>
      </c>
      <c r="D73" s="6"/>
      <c r="E73" s="9"/>
      <c r="F73" s="64"/>
      <c r="G73" s="13" t="s">
        <v>23</v>
      </c>
      <c r="H73" s="14"/>
      <c r="I73" s="41" t="s">
        <v>175</v>
      </c>
    </row>
    <row r="74" spans="1:9" ht="41.1" customHeight="1" x14ac:dyDescent="0.2">
      <c r="A74" s="33" t="s">
        <v>143</v>
      </c>
      <c r="B74" s="47" t="s">
        <v>72</v>
      </c>
      <c r="C74" s="5" t="s">
        <v>23</v>
      </c>
      <c r="D74" s="6"/>
      <c r="E74" s="9"/>
      <c r="F74" s="64"/>
      <c r="G74" s="13" t="s">
        <v>23</v>
      </c>
      <c r="H74" s="14"/>
      <c r="I74" s="41" t="s">
        <v>165</v>
      </c>
    </row>
    <row r="75" spans="1:9" ht="22.5" x14ac:dyDescent="0.2">
      <c r="A75" s="33" t="s">
        <v>150</v>
      </c>
      <c r="B75" s="47" t="s">
        <v>123</v>
      </c>
      <c r="C75" s="5" t="s">
        <v>23</v>
      </c>
      <c r="D75" s="6"/>
      <c r="E75" s="9"/>
      <c r="F75" s="64"/>
      <c r="G75" s="13" t="s">
        <v>23</v>
      </c>
      <c r="H75" s="14"/>
      <c r="I75" s="41" t="s">
        <v>165</v>
      </c>
    </row>
    <row r="76" spans="1:9" x14ac:dyDescent="0.2">
      <c r="A76" s="28"/>
      <c r="B76" s="32"/>
      <c r="G76" s="40"/>
      <c r="H76" s="40"/>
      <c r="I76" s="43"/>
    </row>
    <row r="77" spans="1:9" x14ac:dyDescent="0.2">
      <c r="A77" s="28"/>
      <c r="B77" s="75" t="s">
        <v>144</v>
      </c>
      <c r="F77" s="4">
        <f>SUM(F10,F8:F75)</f>
        <v>28</v>
      </c>
      <c r="G77" s="40"/>
      <c r="H77" s="40"/>
      <c r="I77" s="43"/>
    </row>
    <row r="78" spans="1:9" x14ac:dyDescent="0.2">
      <c r="A78" s="28"/>
      <c r="B78" s="32"/>
      <c r="G78" s="40"/>
      <c r="H78" s="40"/>
      <c r="I78" s="43"/>
    </row>
    <row r="79" spans="1:9" x14ac:dyDescent="0.2">
      <c r="A79" s="28"/>
      <c r="B79" s="32"/>
      <c r="G79" s="40"/>
      <c r="H79" s="40"/>
      <c r="I79" s="43"/>
    </row>
    <row r="80" spans="1:9" x14ac:dyDescent="0.2">
      <c r="A80" s="28"/>
      <c r="B80" s="32"/>
      <c r="G80" s="40"/>
      <c r="H80" s="40"/>
      <c r="I80" s="43"/>
    </row>
    <row r="81" spans="1:10" s="39" customFormat="1" x14ac:dyDescent="0.2">
      <c r="A81" s="28"/>
      <c r="B81" s="32"/>
      <c r="C81" s="4"/>
      <c r="D81" s="4"/>
      <c r="E81" s="4"/>
      <c r="F81" s="4"/>
      <c r="G81" s="40"/>
      <c r="H81" s="40"/>
      <c r="I81" s="43"/>
      <c r="J81"/>
    </row>
    <row r="82" spans="1:10" x14ac:dyDescent="0.2">
      <c r="A82" s="28"/>
      <c r="B82" s="32"/>
      <c r="G82" s="40"/>
      <c r="H82" s="40"/>
      <c r="I82" s="59"/>
    </row>
    <row r="83" spans="1:10" x14ac:dyDescent="0.2">
      <c r="A83" s="28"/>
      <c r="B83" s="32"/>
      <c r="G83" s="40"/>
      <c r="H83" s="40"/>
      <c r="I83" s="59"/>
    </row>
    <row r="84" spans="1:10" x14ac:dyDescent="0.2">
      <c r="A84" s="28"/>
      <c r="B84" s="32"/>
      <c r="G84" s="40"/>
      <c r="H84" s="40"/>
      <c r="I84" s="43"/>
    </row>
    <row r="85" spans="1:10" x14ac:dyDescent="0.2">
      <c r="A85" s="28"/>
      <c r="B85" s="32"/>
      <c r="G85" s="40"/>
      <c r="H85" s="40"/>
      <c r="I85" s="43"/>
    </row>
    <row r="86" spans="1:10" x14ac:dyDescent="0.2">
      <c r="A86" s="28"/>
      <c r="B86" s="32"/>
      <c r="G86" s="40"/>
      <c r="H86" s="40"/>
      <c r="I86" s="43"/>
    </row>
    <row r="87" spans="1:10" x14ac:dyDescent="0.2">
      <c r="A87" s="28"/>
      <c r="B87" s="32"/>
      <c r="G87" s="40"/>
      <c r="H87" s="40"/>
      <c r="I87" s="43"/>
    </row>
    <row r="88" spans="1:10" x14ac:dyDescent="0.2">
      <c r="A88" s="28"/>
      <c r="B88" s="32"/>
      <c r="G88" s="40"/>
      <c r="H88" s="40"/>
      <c r="I88" s="43"/>
    </row>
    <row r="89" spans="1:10" x14ac:dyDescent="0.2">
      <c r="A89" s="28"/>
      <c r="B89" s="32"/>
      <c r="G89" s="40"/>
      <c r="H89" s="40"/>
      <c r="I89" s="43"/>
    </row>
    <row r="90" spans="1:10" x14ac:dyDescent="0.2">
      <c r="A90" s="28"/>
      <c r="B90" s="32"/>
      <c r="G90" s="40"/>
      <c r="H90" s="40"/>
      <c r="I90" s="43"/>
    </row>
    <row r="91" spans="1:10" x14ac:dyDescent="0.2">
      <c r="A91" s="28"/>
      <c r="B91" s="32"/>
      <c r="G91" s="40"/>
      <c r="H91" s="40"/>
      <c r="I91" s="43"/>
    </row>
    <row r="92" spans="1:10" x14ac:dyDescent="0.2">
      <c r="A92" s="28"/>
      <c r="B92" s="32"/>
      <c r="G92" s="40"/>
      <c r="H92" s="40"/>
      <c r="I92" s="43"/>
    </row>
    <row r="93" spans="1:10" x14ac:dyDescent="0.2">
      <c r="A93" s="28"/>
      <c r="B93" s="32"/>
      <c r="G93" s="40"/>
      <c r="H93" s="40"/>
      <c r="I93" s="43"/>
    </row>
    <row r="94" spans="1:10" x14ac:dyDescent="0.2">
      <c r="A94" s="28"/>
      <c r="B94" s="32"/>
      <c r="G94" s="40"/>
      <c r="H94" s="40"/>
      <c r="I94" s="43"/>
    </row>
    <row r="95" spans="1:10" x14ac:dyDescent="0.2">
      <c r="A95" s="28"/>
      <c r="B95" s="32"/>
      <c r="I95" s="43"/>
    </row>
    <row r="96" spans="1:10" x14ac:dyDescent="0.2">
      <c r="A96" s="28"/>
      <c r="B96" s="32"/>
      <c r="I96" s="43"/>
    </row>
    <row r="97" spans="1:9" x14ac:dyDescent="0.2">
      <c r="A97" s="28"/>
      <c r="B97" s="32"/>
      <c r="I97" s="43"/>
    </row>
    <row r="98" spans="1:9" x14ac:dyDescent="0.2">
      <c r="A98" s="28"/>
      <c r="B98" s="32"/>
      <c r="I98" s="43"/>
    </row>
    <row r="99" spans="1:9" x14ac:dyDescent="0.2">
      <c r="A99" s="28"/>
      <c r="B99" s="32"/>
      <c r="I99" s="43"/>
    </row>
    <row r="100" spans="1:9" x14ac:dyDescent="0.2">
      <c r="A100" s="28"/>
      <c r="B100" s="32"/>
      <c r="I100" s="43"/>
    </row>
    <row r="101" spans="1:9" x14ac:dyDescent="0.2">
      <c r="A101" s="28"/>
      <c r="B101" s="29"/>
    </row>
    <row r="102" spans="1:9" x14ac:dyDescent="0.2">
      <c r="A102" s="30"/>
      <c r="B102" s="31"/>
    </row>
    <row r="103" spans="1:9" x14ac:dyDescent="0.2">
      <c r="A103" s="30"/>
      <c r="B103" s="31"/>
    </row>
    <row r="104" spans="1:9" x14ac:dyDescent="0.2">
      <c r="A104" s="30"/>
      <c r="B104" s="31"/>
    </row>
    <row r="105" spans="1:9" x14ac:dyDescent="0.2">
      <c r="A105" s="30"/>
      <c r="B105" s="31"/>
    </row>
    <row r="106" spans="1:9" x14ac:dyDescent="0.2">
      <c r="A106" s="30"/>
      <c r="B106" s="31"/>
    </row>
    <row r="107" spans="1:9" x14ac:dyDescent="0.2">
      <c r="A107" s="30"/>
      <c r="B107" s="31"/>
    </row>
    <row r="108" spans="1:9" x14ac:dyDescent="0.2">
      <c r="A108" s="30"/>
      <c r="B108" s="31"/>
    </row>
    <row r="109" spans="1:9" x14ac:dyDescent="0.2">
      <c r="A109" s="30"/>
      <c r="B109" s="31"/>
    </row>
    <row r="110" spans="1:9" x14ac:dyDescent="0.2">
      <c r="A110" s="30"/>
      <c r="B110" s="31"/>
    </row>
    <row r="111" spans="1:9" x14ac:dyDescent="0.2">
      <c r="A111" s="30"/>
      <c r="B111" s="31"/>
    </row>
    <row r="112" spans="1:9" x14ac:dyDescent="0.2">
      <c r="A112" s="30"/>
      <c r="B112" s="31"/>
    </row>
    <row r="113" spans="1:2" x14ac:dyDescent="0.2">
      <c r="A113" s="30"/>
      <c r="B113" s="31"/>
    </row>
    <row r="114" spans="1:2" x14ac:dyDescent="0.2">
      <c r="A114" s="30"/>
      <c r="B114" s="31"/>
    </row>
    <row r="115" spans="1:2" x14ac:dyDescent="0.2">
      <c r="A115" s="30"/>
      <c r="B115" s="31"/>
    </row>
    <row r="116" spans="1:2" x14ac:dyDescent="0.2">
      <c r="A116" s="30"/>
      <c r="B116" s="31"/>
    </row>
    <row r="117" spans="1:2" x14ac:dyDescent="0.2">
      <c r="A117" s="30"/>
      <c r="B117" s="31"/>
    </row>
    <row r="118" spans="1:2" x14ac:dyDescent="0.2">
      <c r="A118" s="30"/>
      <c r="B118" s="31"/>
    </row>
    <row r="119" spans="1:2" x14ac:dyDescent="0.2">
      <c r="A119" s="30"/>
      <c r="B119" s="31"/>
    </row>
    <row r="120" spans="1:2" x14ac:dyDescent="0.2">
      <c r="A120" s="30"/>
      <c r="B120" s="31"/>
    </row>
    <row r="121" spans="1:2" x14ac:dyDescent="0.2">
      <c r="A121" s="30"/>
      <c r="B121" s="31"/>
    </row>
    <row r="122" spans="1:2" x14ac:dyDescent="0.2">
      <c r="A122" s="30"/>
      <c r="B122" s="31"/>
    </row>
    <row r="123" spans="1:2" x14ac:dyDescent="0.2">
      <c r="A123" s="30"/>
      <c r="B123" s="31"/>
    </row>
    <row r="124" spans="1:2" x14ac:dyDescent="0.2">
      <c r="A124" s="30"/>
      <c r="B124" s="31"/>
    </row>
    <row r="125" spans="1:2" x14ac:dyDescent="0.2">
      <c r="A125" s="30"/>
      <c r="B125" s="31"/>
    </row>
    <row r="126" spans="1:2" x14ac:dyDescent="0.2">
      <c r="A126" s="30"/>
      <c r="B126" s="31"/>
    </row>
    <row r="127" spans="1:2" x14ac:dyDescent="0.2">
      <c r="A127" s="30"/>
      <c r="B127" s="31"/>
    </row>
    <row r="128" spans="1:2" x14ac:dyDescent="0.2">
      <c r="A128" s="30"/>
      <c r="B128" s="31"/>
    </row>
    <row r="129" spans="1:2" x14ac:dyDescent="0.2">
      <c r="A129" s="30"/>
      <c r="B129" s="31"/>
    </row>
    <row r="130" spans="1:2" x14ac:dyDescent="0.2">
      <c r="A130" s="30"/>
      <c r="B130" s="31"/>
    </row>
    <row r="131" spans="1:2" x14ac:dyDescent="0.2">
      <c r="A131" s="30"/>
      <c r="B131" s="31"/>
    </row>
    <row r="132" spans="1:2" x14ac:dyDescent="0.2">
      <c r="A132" s="30"/>
      <c r="B132" s="31"/>
    </row>
    <row r="133" spans="1:2" x14ac:dyDescent="0.2">
      <c r="A133" s="30"/>
      <c r="B133" s="31"/>
    </row>
    <row r="134" spans="1:2" x14ac:dyDescent="0.2">
      <c r="A134" s="30"/>
      <c r="B134" s="31"/>
    </row>
    <row r="135" spans="1:2" x14ac:dyDescent="0.2">
      <c r="A135" s="30"/>
      <c r="B135" s="31"/>
    </row>
    <row r="136" spans="1:2" x14ac:dyDescent="0.2">
      <c r="A136" s="30"/>
      <c r="B136" s="31"/>
    </row>
    <row r="137" spans="1:2" x14ac:dyDescent="0.2">
      <c r="A137" s="30"/>
      <c r="B137" s="31"/>
    </row>
    <row r="138" spans="1:2" x14ac:dyDescent="0.2">
      <c r="A138" s="30"/>
      <c r="B138" s="31"/>
    </row>
    <row r="139" spans="1:2" x14ac:dyDescent="0.2">
      <c r="A139" s="30"/>
      <c r="B139" s="31"/>
    </row>
    <row r="140" spans="1:2" x14ac:dyDescent="0.2">
      <c r="A140" s="30"/>
      <c r="B140" s="31"/>
    </row>
    <row r="141" spans="1:2" x14ac:dyDescent="0.2">
      <c r="A141" s="30"/>
      <c r="B141" s="31"/>
    </row>
    <row r="142" spans="1:2" x14ac:dyDescent="0.2">
      <c r="A142" s="30"/>
      <c r="B142" s="31"/>
    </row>
    <row r="143" spans="1:2" x14ac:dyDescent="0.2">
      <c r="A143" s="30"/>
      <c r="B143" s="31"/>
    </row>
    <row r="144" spans="1:2" x14ac:dyDescent="0.2">
      <c r="A144" s="30"/>
      <c r="B144" s="31"/>
    </row>
    <row r="145" spans="1:2" x14ac:dyDescent="0.2">
      <c r="A145" s="30"/>
      <c r="B145" s="31"/>
    </row>
    <row r="146" spans="1:2" x14ac:dyDescent="0.2">
      <c r="A146" s="30"/>
      <c r="B146" s="31"/>
    </row>
    <row r="147" spans="1:2" x14ac:dyDescent="0.2">
      <c r="A147" s="30"/>
      <c r="B147" s="31"/>
    </row>
    <row r="148" spans="1:2" x14ac:dyDescent="0.2">
      <c r="A148" s="30"/>
      <c r="B148" s="31"/>
    </row>
    <row r="149" spans="1:2" x14ac:dyDescent="0.2">
      <c r="A149" s="30"/>
      <c r="B149" s="31"/>
    </row>
    <row r="150" spans="1:2" x14ac:dyDescent="0.2">
      <c r="A150" s="30"/>
      <c r="B150" s="31"/>
    </row>
    <row r="151" spans="1:2" x14ac:dyDescent="0.2">
      <c r="A151" s="30"/>
      <c r="B151" s="31"/>
    </row>
    <row r="152" spans="1:2" x14ac:dyDescent="0.2">
      <c r="A152" s="30"/>
      <c r="B152" s="31"/>
    </row>
    <row r="153" spans="1:2" x14ac:dyDescent="0.2">
      <c r="A153" s="30"/>
      <c r="B153" s="31"/>
    </row>
    <row r="154" spans="1:2" x14ac:dyDescent="0.2">
      <c r="A154" s="30"/>
      <c r="B154" s="31"/>
    </row>
    <row r="155" spans="1:2" x14ac:dyDescent="0.2">
      <c r="A155" s="30"/>
      <c r="B155" s="31"/>
    </row>
    <row r="156" spans="1:2" x14ac:dyDescent="0.2">
      <c r="A156" s="30"/>
      <c r="B156" s="31"/>
    </row>
    <row r="157" spans="1:2" x14ac:dyDescent="0.2">
      <c r="A157" s="30"/>
      <c r="B157" s="31"/>
    </row>
    <row r="158" spans="1:2" x14ac:dyDescent="0.2">
      <c r="A158" s="30"/>
      <c r="B158" s="31"/>
    </row>
    <row r="159" spans="1:2" x14ac:dyDescent="0.2">
      <c r="A159" s="30"/>
      <c r="B159" s="31"/>
    </row>
    <row r="160" spans="1:2" x14ac:dyDescent="0.2">
      <c r="A160" s="30"/>
      <c r="B160" s="31"/>
    </row>
    <row r="161" spans="1:2" x14ac:dyDescent="0.2">
      <c r="A161" s="30"/>
      <c r="B161" s="31"/>
    </row>
    <row r="162" spans="1:2" x14ac:dyDescent="0.2">
      <c r="A162" s="30"/>
      <c r="B162" s="31"/>
    </row>
    <row r="163" spans="1:2" x14ac:dyDescent="0.2">
      <c r="A163" s="30"/>
      <c r="B163" s="31"/>
    </row>
    <row r="164" spans="1:2" x14ac:dyDescent="0.2">
      <c r="A164" s="30"/>
      <c r="B164" s="31"/>
    </row>
    <row r="165" spans="1:2" x14ac:dyDescent="0.2">
      <c r="A165" s="30"/>
      <c r="B165" s="31"/>
    </row>
    <row r="166" spans="1:2" x14ac:dyDescent="0.2">
      <c r="A166" s="30"/>
      <c r="B166" s="31"/>
    </row>
    <row r="167" spans="1:2" x14ac:dyDescent="0.2">
      <c r="A167" s="30"/>
      <c r="B167" s="31"/>
    </row>
    <row r="168" spans="1:2" x14ac:dyDescent="0.2">
      <c r="A168" s="30"/>
      <c r="B168" s="31"/>
    </row>
    <row r="169" spans="1:2" x14ac:dyDescent="0.2">
      <c r="A169" s="30"/>
      <c r="B169" s="31"/>
    </row>
    <row r="170" spans="1:2" x14ac:dyDescent="0.2">
      <c r="A170" s="30"/>
      <c r="B170" s="31"/>
    </row>
    <row r="171" spans="1:2" x14ac:dyDescent="0.2">
      <c r="A171" s="30"/>
      <c r="B171" s="31"/>
    </row>
    <row r="172" spans="1:2" x14ac:dyDescent="0.2">
      <c r="A172" s="30"/>
      <c r="B172" s="31"/>
    </row>
    <row r="173" spans="1:2" x14ac:dyDescent="0.2">
      <c r="A173" s="30"/>
      <c r="B173" s="31"/>
    </row>
    <row r="174" spans="1:2" x14ac:dyDescent="0.2">
      <c r="A174" s="30"/>
      <c r="B174" s="31"/>
    </row>
    <row r="175" spans="1:2" x14ac:dyDescent="0.2">
      <c r="A175" s="30"/>
      <c r="B175" s="31"/>
    </row>
    <row r="176" spans="1:2" x14ac:dyDescent="0.2">
      <c r="A176" s="30"/>
      <c r="B176" s="31"/>
    </row>
    <row r="177" spans="1:2" x14ac:dyDescent="0.2">
      <c r="A177" s="30"/>
      <c r="B177" s="31"/>
    </row>
    <row r="178" spans="1:2" x14ac:dyDescent="0.2">
      <c r="A178" s="30"/>
      <c r="B178" s="31"/>
    </row>
    <row r="179" spans="1:2" x14ac:dyDescent="0.2">
      <c r="A179" s="30"/>
      <c r="B179" s="31"/>
    </row>
    <row r="180" spans="1:2" x14ac:dyDescent="0.2">
      <c r="A180" s="30"/>
      <c r="B180" s="31"/>
    </row>
    <row r="181" spans="1:2" x14ac:dyDescent="0.2">
      <c r="A181" s="30"/>
      <c r="B181" s="31"/>
    </row>
    <row r="182" spans="1:2" x14ac:dyDescent="0.2">
      <c r="A182" s="30"/>
      <c r="B182" s="31"/>
    </row>
    <row r="183" spans="1:2" x14ac:dyDescent="0.2">
      <c r="A183" s="30"/>
      <c r="B183" s="31"/>
    </row>
    <row r="184" spans="1:2" x14ac:dyDescent="0.2">
      <c r="A184" s="30"/>
      <c r="B184" s="31"/>
    </row>
    <row r="185" spans="1:2" x14ac:dyDescent="0.2">
      <c r="A185" s="30"/>
      <c r="B185" s="31"/>
    </row>
    <row r="186" spans="1:2" x14ac:dyDescent="0.2">
      <c r="A186" s="30"/>
      <c r="B186" s="31"/>
    </row>
    <row r="187" spans="1:2" x14ac:dyDescent="0.2">
      <c r="A187" s="30"/>
      <c r="B187" s="31"/>
    </row>
    <row r="188" spans="1:2" x14ac:dyDescent="0.2">
      <c r="A188" s="30"/>
      <c r="B188" s="31"/>
    </row>
    <row r="189" spans="1:2" x14ac:dyDescent="0.2">
      <c r="A189" s="30"/>
      <c r="B189" s="31"/>
    </row>
    <row r="190" spans="1:2" x14ac:dyDescent="0.2">
      <c r="A190" s="30"/>
      <c r="B190" s="31"/>
    </row>
    <row r="191" spans="1:2" x14ac:dyDescent="0.2">
      <c r="A191" s="30"/>
      <c r="B191" s="31"/>
    </row>
    <row r="192" spans="1:2" x14ac:dyDescent="0.2">
      <c r="A192" s="30"/>
      <c r="B192" s="31"/>
    </row>
    <row r="193" spans="1:2" x14ac:dyDescent="0.2">
      <c r="A193" s="30"/>
      <c r="B193" s="31"/>
    </row>
    <row r="194" spans="1:2" x14ac:dyDescent="0.2">
      <c r="A194" s="30"/>
      <c r="B194" s="31"/>
    </row>
    <row r="195" spans="1:2" x14ac:dyDescent="0.2">
      <c r="A195" s="30"/>
      <c r="B195" s="31"/>
    </row>
    <row r="196" spans="1:2" x14ac:dyDescent="0.2">
      <c r="A196" s="30"/>
      <c r="B196" s="31"/>
    </row>
    <row r="197" spans="1:2" x14ac:dyDescent="0.2">
      <c r="A197" s="30"/>
      <c r="B197" s="31"/>
    </row>
    <row r="198" spans="1:2" x14ac:dyDescent="0.2">
      <c r="A198" s="30"/>
      <c r="B198" s="31"/>
    </row>
    <row r="199" spans="1:2" x14ac:dyDescent="0.2">
      <c r="A199" s="30"/>
      <c r="B199" s="31"/>
    </row>
    <row r="200" spans="1:2" x14ac:dyDescent="0.2">
      <c r="A200" s="30"/>
      <c r="B200" s="31"/>
    </row>
    <row r="201" spans="1:2" x14ac:dyDescent="0.2">
      <c r="A201" s="30"/>
      <c r="B201" s="31"/>
    </row>
    <row r="202" spans="1:2" x14ac:dyDescent="0.2">
      <c r="A202" s="30"/>
      <c r="B202" s="31"/>
    </row>
    <row r="203" spans="1:2" x14ac:dyDescent="0.2">
      <c r="A203" s="30"/>
      <c r="B203" s="31"/>
    </row>
    <row r="204" spans="1:2" x14ac:dyDescent="0.2">
      <c r="A204" s="30"/>
      <c r="B204" s="31"/>
    </row>
    <row r="205" spans="1:2" x14ac:dyDescent="0.2">
      <c r="A205" s="30"/>
      <c r="B205" s="31"/>
    </row>
    <row r="206" spans="1:2" x14ac:dyDescent="0.2">
      <c r="A206" s="30"/>
      <c r="B206" s="31"/>
    </row>
    <row r="207" spans="1:2" x14ac:dyDescent="0.2">
      <c r="A207" s="30"/>
      <c r="B207" s="31"/>
    </row>
    <row r="208" spans="1:2" x14ac:dyDescent="0.2">
      <c r="A208" s="30"/>
      <c r="B208" s="31"/>
    </row>
    <row r="209" spans="1:2" x14ac:dyDescent="0.2">
      <c r="A209" s="30"/>
      <c r="B209" s="31"/>
    </row>
    <row r="210" spans="1:2" x14ac:dyDescent="0.2">
      <c r="A210" s="30"/>
      <c r="B210" s="31"/>
    </row>
    <row r="211" spans="1:2" x14ac:dyDescent="0.2">
      <c r="A211" s="30"/>
      <c r="B211" s="31"/>
    </row>
    <row r="212" spans="1:2" x14ac:dyDescent="0.2">
      <c r="A212" s="30"/>
      <c r="B212" s="31"/>
    </row>
    <row r="213" spans="1:2" x14ac:dyDescent="0.2">
      <c r="A213" s="30"/>
      <c r="B213" s="31"/>
    </row>
    <row r="214" spans="1:2" x14ac:dyDescent="0.2">
      <c r="A214" s="30"/>
      <c r="B214" s="31"/>
    </row>
    <row r="215" spans="1:2" x14ac:dyDescent="0.2">
      <c r="A215" s="30"/>
      <c r="B215" s="31"/>
    </row>
    <row r="216" spans="1:2" x14ac:dyDescent="0.2">
      <c r="A216" s="30"/>
      <c r="B216" s="31"/>
    </row>
    <row r="217" spans="1:2" x14ac:dyDescent="0.2">
      <c r="A217" s="30"/>
      <c r="B217" s="31"/>
    </row>
    <row r="218" spans="1:2" x14ac:dyDescent="0.2">
      <c r="A218" s="30"/>
      <c r="B218" s="31"/>
    </row>
    <row r="219" spans="1:2" x14ac:dyDescent="0.2">
      <c r="A219" s="30"/>
      <c r="B219" s="31"/>
    </row>
    <row r="220" spans="1:2" x14ac:dyDescent="0.2">
      <c r="A220" s="30"/>
      <c r="B220" s="31"/>
    </row>
    <row r="221" spans="1:2" x14ac:dyDescent="0.2">
      <c r="A221" s="30"/>
      <c r="B221" s="31"/>
    </row>
    <row r="222" spans="1:2" x14ac:dyDescent="0.2">
      <c r="A222" s="30"/>
      <c r="B222" s="31"/>
    </row>
    <row r="223" spans="1:2" x14ac:dyDescent="0.2">
      <c r="A223" s="30"/>
      <c r="B223" s="31"/>
    </row>
    <row r="224" spans="1:2" x14ac:dyDescent="0.2">
      <c r="A224" s="30"/>
      <c r="B224" s="31"/>
    </row>
    <row r="225" spans="1:2" x14ac:dyDescent="0.2">
      <c r="A225" s="30"/>
      <c r="B225" s="31"/>
    </row>
    <row r="226" spans="1:2" x14ac:dyDescent="0.2">
      <c r="A226" s="30"/>
      <c r="B226" s="31"/>
    </row>
    <row r="227" spans="1:2" x14ac:dyDescent="0.2">
      <c r="A227" s="30"/>
      <c r="B227" s="31"/>
    </row>
    <row r="228" spans="1:2" x14ac:dyDescent="0.2">
      <c r="A228" s="30"/>
      <c r="B228" s="31"/>
    </row>
    <row r="229" spans="1:2" x14ac:dyDescent="0.2">
      <c r="A229" s="30"/>
      <c r="B229" s="31"/>
    </row>
    <row r="230" spans="1:2" x14ac:dyDescent="0.2">
      <c r="A230" s="30"/>
      <c r="B230" s="31"/>
    </row>
    <row r="231" spans="1:2" x14ac:dyDescent="0.2">
      <c r="A231" s="30"/>
      <c r="B231" s="31"/>
    </row>
    <row r="232" spans="1:2" x14ac:dyDescent="0.2">
      <c r="A232" s="30"/>
      <c r="B232" s="31"/>
    </row>
    <row r="233" spans="1:2" x14ac:dyDescent="0.2">
      <c r="A233" s="30"/>
      <c r="B233" s="31"/>
    </row>
    <row r="234" spans="1:2" x14ac:dyDescent="0.2">
      <c r="A234" s="30"/>
      <c r="B234" s="31"/>
    </row>
    <row r="235" spans="1:2" x14ac:dyDescent="0.2">
      <c r="A235" s="30"/>
      <c r="B235" s="31"/>
    </row>
    <row r="236" spans="1:2" x14ac:dyDescent="0.2">
      <c r="A236" s="30"/>
      <c r="B236" s="31"/>
    </row>
    <row r="237" spans="1:2" x14ac:dyDescent="0.2">
      <c r="A237" s="30"/>
      <c r="B237" s="31"/>
    </row>
    <row r="238" spans="1:2" x14ac:dyDescent="0.2">
      <c r="A238" s="30"/>
      <c r="B238" s="31"/>
    </row>
    <row r="239" spans="1:2" x14ac:dyDescent="0.2">
      <c r="A239" s="30"/>
      <c r="B239" s="31"/>
    </row>
    <row r="240" spans="1:2" x14ac:dyDescent="0.2">
      <c r="A240" s="30"/>
      <c r="B240" s="31"/>
    </row>
    <row r="241" spans="1:2" x14ac:dyDescent="0.2">
      <c r="A241" s="30"/>
      <c r="B241" s="31"/>
    </row>
    <row r="242" spans="1:2" x14ac:dyDescent="0.2">
      <c r="A242" s="30"/>
      <c r="B242" s="31"/>
    </row>
    <row r="243" spans="1:2" x14ac:dyDescent="0.2">
      <c r="A243" s="30"/>
      <c r="B243" s="31"/>
    </row>
    <row r="244" spans="1:2" x14ac:dyDescent="0.2">
      <c r="A244" s="30"/>
      <c r="B244" s="31"/>
    </row>
    <row r="245" spans="1:2" x14ac:dyDescent="0.2">
      <c r="A245" s="30"/>
      <c r="B245" s="31"/>
    </row>
    <row r="246" spans="1:2" x14ac:dyDescent="0.2">
      <c r="A246" s="30"/>
      <c r="B246" s="31"/>
    </row>
    <row r="247" spans="1:2" x14ac:dyDescent="0.2">
      <c r="A247" s="30"/>
      <c r="B247" s="31"/>
    </row>
    <row r="248" spans="1:2" x14ac:dyDescent="0.2">
      <c r="A248" s="30"/>
      <c r="B248" s="31"/>
    </row>
    <row r="249" spans="1:2" x14ac:dyDescent="0.2">
      <c r="A249" s="30"/>
      <c r="B249" s="31"/>
    </row>
    <row r="250" spans="1:2" x14ac:dyDescent="0.2">
      <c r="A250" s="30"/>
      <c r="B250" s="31"/>
    </row>
    <row r="251" spans="1:2" x14ac:dyDescent="0.2">
      <c r="A251" s="30"/>
      <c r="B251" s="31"/>
    </row>
    <row r="252" spans="1:2" x14ac:dyDescent="0.2">
      <c r="A252" s="30"/>
      <c r="B252" s="31"/>
    </row>
    <row r="253" spans="1:2" x14ac:dyDescent="0.2">
      <c r="A253" s="30"/>
      <c r="B253" s="31"/>
    </row>
    <row r="254" spans="1:2" x14ac:dyDescent="0.2">
      <c r="A254" s="30"/>
      <c r="B254" s="31"/>
    </row>
    <row r="255" spans="1:2" x14ac:dyDescent="0.2">
      <c r="A255" s="30"/>
      <c r="B255" s="31"/>
    </row>
    <row r="256" spans="1:2" x14ac:dyDescent="0.2">
      <c r="A256" s="30"/>
      <c r="B256" s="31"/>
    </row>
    <row r="257" spans="1:2" x14ac:dyDescent="0.2">
      <c r="A257" s="30"/>
      <c r="B257" s="31"/>
    </row>
    <row r="258" spans="1:2" x14ac:dyDescent="0.2">
      <c r="A258" s="30"/>
      <c r="B258" s="31"/>
    </row>
    <row r="259" spans="1:2" x14ac:dyDescent="0.2">
      <c r="A259" s="30"/>
      <c r="B259" s="31"/>
    </row>
    <row r="260" spans="1:2" x14ac:dyDescent="0.2">
      <c r="A260" s="30"/>
      <c r="B260" s="31"/>
    </row>
    <row r="261" spans="1:2" x14ac:dyDescent="0.2">
      <c r="A261" s="30"/>
      <c r="B261" s="31"/>
    </row>
    <row r="262" spans="1:2" x14ac:dyDescent="0.2">
      <c r="A262" s="30"/>
      <c r="B262" s="31"/>
    </row>
    <row r="263" spans="1:2" x14ac:dyDescent="0.2">
      <c r="A263" s="30"/>
      <c r="B263" s="31"/>
    </row>
    <row r="264" spans="1:2" x14ac:dyDescent="0.2">
      <c r="A264" s="30"/>
      <c r="B264" s="31"/>
    </row>
    <row r="265" spans="1:2" x14ac:dyDescent="0.2">
      <c r="A265" s="30"/>
      <c r="B265" s="31"/>
    </row>
    <row r="266" spans="1:2" x14ac:dyDescent="0.2">
      <c r="A266" s="30"/>
      <c r="B266" s="31"/>
    </row>
    <row r="267" spans="1:2" x14ac:dyDescent="0.2">
      <c r="A267" s="30"/>
      <c r="B267" s="31"/>
    </row>
    <row r="268" spans="1:2" x14ac:dyDescent="0.2">
      <c r="A268" s="30"/>
      <c r="B268" s="31"/>
    </row>
    <row r="269" spans="1:2" x14ac:dyDescent="0.2">
      <c r="A269" s="30"/>
      <c r="B269" s="31"/>
    </row>
    <row r="270" spans="1:2" x14ac:dyDescent="0.2">
      <c r="A270" s="30"/>
      <c r="B270" s="31"/>
    </row>
    <row r="271" spans="1:2" x14ac:dyDescent="0.2">
      <c r="A271" s="30"/>
      <c r="B271" s="31"/>
    </row>
    <row r="272" spans="1:2" x14ac:dyDescent="0.2">
      <c r="A272" s="30"/>
      <c r="B272" s="31"/>
    </row>
    <row r="273" spans="1:2" x14ac:dyDescent="0.2">
      <c r="A273" s="30"/>
      <c r="B273" s="31"/>
    </row>
    <row r="274" spans="1:2" x14ac:dyDescent="0.2">
      <c r="A274" s="30"/>
      <c r="B274" s="31"/>
    </row>
    <row r="275" spans="1:2" x14ac:dyDescent="0.2">
      <c r="A275" s="30"/>
      <c r="B275" s="31"/>
    </row>
    <row r="276" spans="1:2" x14ac:dyDescent="0.2">
      <c r="A276" s="30"/>
      <c r="B276" s="31"/>
    </row>
    <row r="277" spans="1:2" x14ac:dyDescent="0.2">
      <c r="A277" s="30"/>
      <c r="B277" s="31"/>
    </row>
    <row r="278" spans="1:2" x14ac:dyDescent="0.2">
      <c r="A278" s="30"/>
      <c r="B278" s="31"/>
    </row>
    <row r="279" spans="1:2" x14ac:dyDescent="0.2">
      <c r="A279" s="30"/>
      <c r="B279" s="31"/>
    </row>
    <row r="280" spans="1:2" x14ac:dyDescent="0.2">
      <c r="A280" s="30"/>
      <c r="B280" s="31"/>
    </row>
    <row r="281" spans="1:2" x14ac:dyDescent="0.2">
      <c r="A281" s="30"/>
      <c r="B281" s="31"/>
    </row>
    <row r="282" spans="1:2" x14ac:dyDescent="0.2">
      <c r="A282" s="30"/>
      <c r="B282" s="31"/>
    </row>
    <row r="283" spans="1:2" x14ac:dyDescent="0.2">
      <c r="A283" s="30"/>
      <c r="B283" s="31"/>
    </row>
    <row r="284" spans="1:2" x14ac:dyDescent="0.2">
      <c r="A284" s="30"/>
      <c r="B284" s="31"/>
    </row>
    <row r="285" spans="1:2" x14ac:dyDescent="0.2">
      <c r="A285" s="30"/>
      <c r="B285" s="31"/>
    </row>
    <row r="286" spans="1:2" x14ac:dyDescent="0.2">
      <c r="A286" s="30"/>
      <c r="B286" s="31"/>
    </row>
    <row r="287" spans="1:2" x14ac:dyDescent="0.2">
      <c r="A287" s="30"/>
      <c r="B287" s="31"/>
    </row>
    <row r="288" spans="1:2" x14ac:dyDescent="0.2">
      <c r="A288" s="30"/>
      <c r="B288" s="31"/>
    </row>
    <row r="289" spans="1:2" x14ac:dyDescent="0.2">
      <c r="A289" s="30"/>
      <c r="B289" s="31"/>
    </row>
    <row r="290" spans="1:2" x14ac:dyDescent="0.2">
      <c r="A290" s="30"/>
      <c r="B290" s="31"/>
    </row>
    <row r="291" spans="1:2" x14ac:dyDescent="0.2">
      <c r="A291" s="30"/>
      <c r="B291" s="31"/>
    </row>
    <row r="292" spans="1:2" x14ac:dyDescent="0.2">
      <c r="A292" s="30"/>
      <c r="B292" s="31"/>
    </row>
    <row r="293" spans="1:2" x14ac:dyDescent="0.2">
      <c r="A293" s="30"/>
      <c r="B293" s="31"/>
    </row>
    <row r="294" spans="1:2" x14ac:dyDescent="0.2">
      <c r="A294" s="30"/>
      <c r="B294" s="31"/>
    </row>
    <row r="295" spans="1:2" x14ac:dyDescent="0.2">
      <c r="A295" s="30"/>
      <c r="B295" s="31"/>
    </row>
    <row r="296" spans="1:2" x14ac:dyDescent="0.2">
      <c r="A296" s="30"/>
      <c r="B296" s="31"/>
    </row>
    <row r="297" spans="1:2" x14ac:dyDescent="0.2">
      <c r="A297" s="30"/>
      <c r="B297" s="31"/>
    </row>
    <row r="298" spans="1:2" x14ac:dyDescent="0.2">
      <c r="A298" s="30"/>
      <c r="B298" s="31"/>
    </row>
    <row r="299" spans="1:2" x14ac:dyDescent="0.2">
      <c r="A299" s="30"/>
      <c r="B299" s="31"/>
    </row>
    <row r="300" spans="1:2" x14ac:dyDescent="0.2">
      <c r="A300" s="30"/>
      <c r="B300" s="31"/>
    </row>
    <row r="301" spans="1:2" x14ac:dyDescent="0.2">
      <c r="A301" s="30"/>
      <c r="B301" s="31"/>
    </row>
    <row r="302" spans="1:2" x14ac:dyDescent="0.2">
      <c r="A302" s="30"/>
      <c r="B302" s="31"/>
    </row>
    <row r="303" spans="1:2" x14ac:dyDescent="0.2">
      <c r="A303" s="30"/>
      <c r="B303" s="31"/>
    </row>
    <row r="304" spans="1:2" x14ac:dyDescent="0.2">
      <c r="A304" s="30"/>
      <c r="B304" s="31"/>
    </row>
    <row r="305" spans="1:2" x14ac:dyDescent="0.2">
      <c r="A305" s="30"/>
      <c r="B305" s="31"/>
    </row>
    <row r="306" spans="1:2" x14ac:dyDescent="0.2">
      <c r="A306" s="30"/>
      <c r="B306" s="31"/>
    </row>
    <row r="307" spans="1:2" x14ac:dyDescent="0.2">
      <c r="A307" s="30"/>
      <c r="B307" s="31"/>
    </row>
    <row r="308" spans="1:2" x14ac:dyDescent="0.2">
      <c r="A308" s="30"/>
      <c r="B308" s="31"/>
    </row>
    <row r="309" spans="1:2" x14ac:dyDescent="0.2">
      <c r="A309" s="30"/>
      <c r="B309" s="31"/>
    </row>
    <row r="310" spans="1:2" x14ac:dyDescent="0.2">
      <c r="A310" s="30"/>
      <c r="B310" s="31"/>
    </row>
    <row r="311" spans="1:2" x14ac:dyDescent="0.2">
      <c r="A311" s="30"/>
      <c r="B311" s="31"/>
    </row>
    <row r="312" spans="1:2" x14ac:dyDescent="0.2">
      <c r="A312" s="30"/>
      <c r="B312" s="31"/>
    </row>
    <row r="313" spans="1:2" x14ac:dyDescent="0.2">
      <c r="A313" s="30"/>
      <c r="B313" s="31"/>
    </row>
    <row r="314" spans="1:2" x14ac:dyDescent="0.2">
      <c r="A314" s="30"/>
      <c r="B314" s="31"/>
    </row>
    <row r="315" spans="1:2" x14ac:dyDescent="0.2">
      <c r="A315" s="30"/>
      <c r="B315" s="31"/>
    </row>
    <row r="316" spans="1:2" x14ac:dyDescent="0.2">
      <c r="A316" s="30"/>
      <c r="B316" s="31"/>
    </row>
    <row r="317" spans="1:2" x14ac:dyDescent="0.2">
      <c r="A317" s="30"/>
      <c r="B317" s="31"/>
    </row>
    <row r="318" spans="1:2" x14ac:dyDescent="0.2">
      <c r="A318" s="30"/>
      <c r="B318" s="31"/>
    </row>
    <row r="319" spans="1:2" x14ac:dyDescent="0.2">
      <c r="A319" s="30"/>
      <c r="B319" s="31"/>
    </row>
    <row r="320" spans="1:2" x14ac:dyDescent="0.2">
      <c r="A320" s="30"/>
      <c r="B320" s="31"/>
    </row>
    <row r="321" spans="1:2" x14ac:dyDescent="0.2">
      <c r="A321" s="30"/>
      <c r="B321" s="31"/>
    </row>
    <row r="322" spans="1:2" x14ac:dyDescent="0.2">
      <c r="A322" s="30"/>
      <c r="B322" s="31"/>
    </row>
    <row r="323" spans="1:2" x14ac:dyDescent="0.2">
      <c r="A323" s="30"/>
      <c r="B323" s="31"/>
    </row>
    <row r="324" spans="1:2" x14ac:dyDescent="0.2">
      <c r="A324" s="30"/>
      <c r="B324" s="31"/>
    </row>
    <row r="325" spans="1:2" x14ac:dyDescent="0.2">
      <c r="A325" s="30"/>
      <c r="B325" s="31"/>
    </row>
    <row r="326" spans="1:2" x14ac:dyDescent="0.2">
      <c r="A326" s="30"/>
      <c r="B326" s="31"/>
    </row>
    <row r="327" spans="1:2" x14ac:dyDescent="0.2">
      <c r="A327" s="30"/>
      <c r="B327" s="31"/>
    </row>
    <row r="328" spans="1:2" x14ac:dyDescent="0.2">
      <c r="A328" s="30"/>
      <c r="B328" s="31"/>
    </row>
    <row r="329" spans="1:2" x14ac:dyDescent="0.2">
      <c r="A329" s="30"/>
      <c r="B329" s="31"/>
    </row>
    <row r="330" spans="1:2" x14ac:dyDescent="0.2">
      <c r="A330" s="30"/>
      <c r="B330" s="31"/>
    </row>
    <row r="331" spans="1:2" x14ac:dyDescent="0.2">
      <c r="A331" s="30"/>
      <c r="B331" s="31"/>
    </row>
    <row r="332" spans="1:2" x14ac:dyDescent="0.2">
      <c r="A332" s="30"/>
      <c r="B332" s="31"/>
    </row>
    <row r="333" spans="1:2" x14ac:dyDescent="0.2">
      <c r="A333" s="30"/>
      <c r="B333" s="31"/>
    </row>
    <row r="334" spans="1:2" x14ac:dyDescent="0.2">
      <c r="A334" s="30"/>
      <c r="B334" s="31"/>
    </row>
    <row r="335" spans="1:2" x14ac:dyDescent="0.2">
      <c r="A335" s="30"/>
      <c r="B335" s="31"/>
    </row>
    <row r="336" spans="1:2" x14ac:dyDescent="0.2">
      <c r="A336" s="30"/>
      <c r="B336" s="31"/>
    </row>
    <row r="337" spans="1:2" x14ac:dyDescent="0.2">
      <c r="A337" s="30"/>
      <c r="B337" s="31"/>
    </row>
    <row r="338" spans="1:2" x14ac:dyDescent="0.2">
      <c r="A338" s="30"/>
      <c r="B338" s="31"/>
    </row>
    <row r="339" spans="1:2" x14ac:dyDescent="0.2">
      <c r="A339" s="30"/>
      <c r="B339" s="31"/>
    </row>
    <row r="340" spans="1:2" x14ac:dyDescent="0.2">
      <c r="A340" s="30"/>
      <c r="B340" s="31"/>
    </row>
    <row r="341" spans="1:2" x14ac:dyDescent="0.2">
      <c r="A341" s="30"/>
      <c r="B341" s="31"/>
    </row>
    <row r="342" spans="1:2" x14ac:dyDescent="0.2">
      <c r="A342" s="30"/>
      <c r="B342" s="31"/>
    </row>
    <row r="343" spans="1:2" x14ac:dyDescent="0.2">
      <c r="A343" s="30"/>
      <c r="B343" s="31"/>
    </row>
    <row r="344" spans="1:2" x14ac:dyDescent="0.2">
      <c r="A344" s="30"/>
      <c r="B344" s="31"/>
    </row>
    <row r="345" spans="1:2" x14ac:dyDescent="0.2">
      <c r="A345" s="30"/>
      <c r="B345" s="31"/>
    </row>
    <row r="346" spans="1:2" x14ac:dyDescent="0.2">
      <c r="A346" s="30"/>
      <c r="B346" s="31"/>
    </row>
    <row r="347" spans="1:2" x14ac:dyDescent="0.2">
      <c r="A347" s="30"/>
      <c r="B347" s="31"/>
    </row>
    <row r="348" spans="1:2" x14ac:dyDescent="0.2">
      <c r="A348" s="30"/>
      <c r="B348" s="31"/>
    </row>
    <row r="349" spans="1:2" x14ac:dyDescent="0.2">
      <c r="A349" s="30"/>
      <c r="B349" s="31"/>
    </row>
    <row r="350" spans="1:2" x14ac:dyDescent="0.2">
      <c r="A350" s="30"/>
      <c r="B350" s="31"/>
    </row>
    <row r="351" spans="1:2" x14ac:dyDescent="0.2">
      <c r="A351" s="30"/>
      <c r="B351" s="31"/>
    </row>
    <row r="352" spans="1:2" x14ac:dyDescent="0.2">
      <c r="A352" s="30"/>
      <c r="B352" s="31"/>
    </row>
    <row r="353" spans="1:2" x14ac:dyDescent="0.2">
      <c r="A353" s="30"/>
      <c r="B353" s="31"/>
    </row>
    <row r="354" spans="1:2" x14ac:dyDescent="0.2">
      <c r="A354" s="30"/>
      <c r="B354" s="31"/>
    </row>
    <row r="355" spans="1:2" x14ac:dyDescent="0.2">
      <c r="A355" s="30"/>
      <c r="B355" s="31"/>
    </row>
    <row r="356" spans="1:2" x14ac:dyDescent="0.2">
      <c r="A356" s="30"/>
      <c r="B356" s="31"/>
    </row>
    <row r="357" spans="1:2" x14ac:dyDescent="0.2">
      <c r="A357" s="30"/>
      <c r="B357" s="31"/>
    </row>
    <row r="358" spans="1:2" x14ac:dyDescent="0.2">
      <c r="A358" s="30"/>
      <c r="B358" s="31"/>
    </row>
    <row r="359" spans="1:2" x14ac:dyDescent="0.2">
      <c r="A359" s="30"/>
      <c r="B359" s="31"/>
    </row>
    <row r="360" spans="1:2" x14ac:dyDescent="0.2">
      <c r="A360" s="30"/>
      <c r="B360" s="31"/>
    </row>
    <row r="361" spans="1:2" x14ac:dyDescent="0.2">
      <c r="A361" s="30"/>
      <c r="B361" s="31"/>
    </row>
    <row r="362" spans="1:2" x14ac:dyDescent="0.2">
      <c r="A362" s="30"/>
      <c r="B362" s="31"/>
    </row>
    <row r="363" spans="1:2" x14ac:dyDescent="0.2">
      <c r="A363" s="30"/>
      <c r="B363" s="31"/>
    </row>
    <row r="364" spans="1:2" x14ac:dyDescent="0.2">
      <c r="A364" s="30"/>
      <c r="B364" s="31"/>
    </row>
    <row r="365" spans="1:2" x14ac:dyDescent="0.2">
      <c r="A365" s="30"/>
      <c r="B365" s="31"/>
    </row>
    <row r="366" spans="1:2" x14ac:dyDescent="0.2">
      <c r="A366" s="30"/>
      <c r="B366" s="31"/>
    </row>
    <row r="367" spans="1:2" x14ac:dyDescent="0.2">
      <c r="A367" s="30"/>
      <c r="B367" s="31"/>
    </row>
    <row r="368" spans="1:2" x14ac:dyDescent="0.2">
      <c r="A368" s="30"/>
      <c r="B368" s="31"/>
    </row>
    <row r="369" spans="1:2" x14ac:dyDescent="0.2">
      <c r="A369" s="30"/>
      <c r="B369" s="31"/>
    </row>
    <row r="370" spans="1:2" x14ac:dyDescent="0.2">
      <c r="A370" s="30"/>
      <c r="B370" s="31"/>
    </row>
    <row r="371" spans="1:2" x14ac:dyDescent="0.2">
      <c r="A371" s="30"/>
      <c r="B371" s="31"/>
    </row>
    <row r="372" spans="1:2" x14ac:dyDescent="0.2">
      <c r="A372" s="30"/>
      <c r="B372" s="31"/>
    </row>
    <row r="373" spans="1:2" x14ac:dyDescent="0.2">
      <c r="A373" s="30"/>
      <c r="B373" s="31"/>
    </row>
    <row r="374" spans="1:2" x14ac:dyDescent="0.2">
      <c r="A374" s="30"/>
      <c r="B374" s="31"/>
    </row>
    <row r="375" spans="1:2" x14ac:dyDescent="0.2">
      <c r="A375" s="30"/>
      <c r="B375" s="31"/>
    </row>
  </sheetData>
  <mergeCells count="8">
    <mergeCell ref="B10:E10"/>
    <mergeCell ref="G10:I10"/>
    <mergeCell ref="C1:I1"/>
    <mergeCell ref="C2:G2"/>
    <mergeCell ref="C3:G3"/>
    <mergeCell ref="B7:E7"/>
    <mergeCell ref="G7:I7"/>
    <mergeCell ref="C5:E5"/>
  </mergeCells>
  <phoneticPr fontId="1" type="noConversion"/>
  <pageMargins left="0.25" right="0.25" top="0.75" bottom="0.75" header="0.3" footer="0.3"/>
  <pageSetup paperSize="9" orientation="portrait" r:id="rId1"/>
  <headerFooter alignWithMargins="0">
    <oddFooter>&amp;R&amp;"Times New Roman,Normal"&amp;8sida &amp;P (&amp;N)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9"/>
  <sheetViews>
    <sheetView tabSelected="1" workbookViewId="0">
      <selection activeCell="G21" sqref="G21"/>
    </sheetView>
  </sheetViews>
  <sheetFormatPr defaultRowHeight="12.75" x14ac:dyDescent="0.2"/>
  <cols>
    <col min="2" max="2" width="6.28515625" style="4" customWidth="1"/>
    <col min="8" max="8" width="15.85546875" customWidth="1"/>
  </cols>
  <sheetData>
    <row r="1" spans="2:10" x14ac:dyDescent="0.2">
      <c r="J1" t="s">
        <v>158</v>
      </c>
    </row>
    <row r="2" spans="2:10" x14ac:dyDescent="0.2">
      <c r="C2" s="72" t="s">
        <v>104</v>
      </c>
    </row>
    <row r="4" spans="2:10" x14ac:dyDescent="0.2">
      <c r="C4" s="46" t="s">
        <v>152</v>
      </c>
    </row>
    <row r="5" spans="2:10" x14ac:dyDescent="0.2">
      <c r="C5" s="46"/>
    </row>
    <row r="6" spans="2:10" x14ac:dyDescent="0.2">
      <c r="C6" s="71" t="s">
        <v>108</v>
      </c>
    </row>
    <row r="7" spans="2:10" x14ac:dyDescent="0.2">
      <c r="C7" s="46"/>
    </row>
    <row r="8" spans="2:10" x14ac:dyDescent="0.2">
      <c r="B8" s="4" t="s">
        <v>106</v>
      </c>
      <c r="C8" s="107" t="s">
        <v>109</v>
      </c>
      <c r="D8" s="107"/>
      <c r="E8" s="107"/>
      <c r="F8" s="107"/>
      <c r="G8" s="107"/>
      <c r="H8" s="108" t="s">
        <v>179</v>
      </c>
      <c r="I8" s="109"/>
      <c r="J8" s="109"/>
    </row>
    <row r="9" spans="2:10" x14ac:dyDescent="0.2">
      <c r="B9" s="4" t="s">
        <v>107</v>
      </c>
      <c r="C9" s="107" t="s">
        <v>151</v>
      </c>
      <c r="D9" s="107"/>
      <c r="E9" s="107"/>
      <c r="F9" s="107"/>
      <c r="G9" s="107"/>
      <c r="H9" s="108" t="s">
        <v>180</v>
      </c>
      <c r="I9" s="109"/>
      <c r="J9" s="109"/>
    </row>
    <row r="10" spans="2:10" x14ac:dyDescent="0.2">
      <c r="B10" s="78"/>
      <c r="C10" s="71"/>
      <c r="D10" s="71"/>
      <c r="E10" s="71"/>
      <c r="F10" s="71"/>
      <c r="G10" s="71"/>
    </row>
    <row r="11" spans="2:10" x14ac:dyDescent="0.2">
      <c r="B11" s="70" t="s">
        <v>153</v>
      </c>
      <c r="C11" s="107" t="s">
        <v>105</v>
      </c>
      <c r="D11" s="107"/>
      <c r="E11" s="107"/>
      <c r="F11" s="107"/>
      <c r="G11" s="107"/>
      <c r="H11" s="83">
        <v>5900</v>
      </c>
    </row>
    <row r="14" spans="2:10" x14ac:dyDescent="0.2">
      <c r="C14" s="46" t="s">
        <v>110</v>
      </c>
    </row>
    <row r="17" spans="3:4" x14ac:dyDescent="0.2">
      <c r="D17" s="46"/>
    </row>
    <row r="19" spans="3:4" x14ac:dyDescent="0.2">
      <c r="C19" s="46"/>
      <c r="D19" s="46"/>
    </row>
  </sheetData>
  <mergeCells count="5">
    <mergeCell ref="C11:G11"/>
    <mergeCell ref="C8:G8"/>
    <mergeCell ref="H8:J8"/>
    <mergeCell ref="C9:G9"/>
    <mergeCell ref="H9:J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F8AA11BEDFA44810D3B8FC2AA5E8A" ma:contentTypeVersion="7" ma:contentTypeDescription="Create a new document." ma:contentTypeScope="" ma:versionID="b61c0dd6f8ebab7db4f4dc22e061be48">
  <xsd:schema xmlns:xsd="http://www.w3.org/2001/XMLSchema" xmlns:xs="http://www.w3.org/2001/XMLSchema" xmlns:p="http://schemas.microsoft.com/office/2006/metadata/properties" xmlns:ns1="http://schemas.microsoft.com/sharepoint/v3" xmlns:ns2="29eb1f83-4401-4f59-a13e-aedb4c96c5f7" targetNamespace="http://schemas.microsoft.com/office/2006/metadata/properties" ma:root="true" ma:fieldsID="396a9cf95c9386b2d709448335d72daa" ns1:_="" ns2:_="">
    <xsd:import namespace="http://schemas.microsoft.com/sharepoint/v3"/>
    <xsd:import namespace="29eb1f83-4401-4f59-a13e-aedb4c96c5f7"/>
    <xsd:element name="properties">
      <xsd:complexType>
        <xsd:sequence>
          <xsd:element name="documentManagement">
            <xsd:complexType>
              <xsd:all>
                <xsd:element ref="ns2:TaxKeywordTaxHTField" minOccurs="0"/>
                <xsd:element ref="ns2:TaxCatchAll" minOccurs="0"/>
                <xsd:element ref="ns1:_dlc_ExpireDateSaved" minOccurs="0"/>
                <xsd:element ref="ns1:_dlc_ExpireDate" minOccurs="0"/>
                <xsd:element ref="ns1:_dlc_Exempt" minOccurs="0"/>
                <xsd:element ref="ns1:_vti_ItemDeclaredRecor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pireDateSaved" ma:index="11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12" nillable="true" ma:displayName="Expiration Date" ma:description="" ma:hidden="true" ma:indexed="true" ma:internalName="_dlc_ExpireDate" ma:readOnly="true">
      <xsd:simpleType>
        <xsd:restriction base="dms:DateTime"/>
      </xsd:simpleType>
    </xsd:element>
    <xsd:element name="_dlc_Exempt" ma:index="13" nillable="true" ma:displayName="Exempt from Policy" ma:hidden="true" ma:internalName="_dlc_Exempt" ma:readOnly="true">
      <xsd:simpleType>
        <xsd:restriction base="dms:Unknown"/>
      </xsd:simpleType>
    </xsd:element>
    <xsd:element name="_vti_ItemDeclaredRecord" ma:index="14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b1f83-4401-4f59-a13e-aedb4c96c5f7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9" nillable="true" ma:taxonomy="true" ma:internalName="TaxKeywordTaxHTField" ma:taxonomyFieldName="TaxKeyword" ma:displayName="Enterprise Keywords" ma:fieldId="{23f27201-bee3-471e-b2e7-b64fd8b7ca38}" ma:taxonomyMulti="true" ma:sspId="cb3b16da-6438-44a9-840c-73f1ed966cc5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description="" ma:hidden="true" ma:list="{9c296c12-de37-4fd9-99c6-5053b2222bd9}" ma:internalName="TaxCatchAll" ma:showField="CatchAllData" ma:web="29eb1f83-4401-4f59-a13e-aedb4c96c5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ExpireDate xmlns="http://schemas.microsoft.com/sharepoint/v3">2028-11-30T23:00:00+00:00</_dlc_ExpireDate>
    <TaxKeywordTaxHTField xmlns="29eb1f83-4401-4f59-a13e-aedb4c96c5f7">
      <Terms xmlns="http://schemas.microsoft.com/office/infopath/2007/PartnerControls"/>
    </TaxKeywordTaxHTField>
    <TaxCatchAll xmlns="29eb1f83-4401-4f59-a13e-aedb4c96c5f7"/>
  </documentManagement>
</p:properties>
</file>

<file path=customXml/itemProps1.xml><?xml version="1.0" encoding="utf-8"?>
<ds:datastoreItem xmlns:ds="http://schemas.openxmlformats.org/officeDocument/2006/customXml" ds:itemID="{E68C6C55-735F-4D18-8058-969AAE9095E7}"/>
</file>

<file path=customXml/itemProps2.xml><?xml version="1.0" encoding="utf-8"?>
<ds:datastoreItem xmlns:ds="http://schemas.openxmlformats.org/officeDocument/2006/customXml" ds:itemID="{D0379AD8-57CA-47DF-929B-7F0DA75061F5}"/>
</file>

<file path=customXml/itemProps3.xml><?xml version="1.0" encoding="utf-8"?>
<ds:datastoreItem xmlns:ds="http://schemas.openxmlformats.org/officeDocument/2006/customXml" ds:itemID="{553AEF41-65E1-4581-99B9-07411E9B7F9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Kravspecifikation</vt:lpstr>
      <vt:lpstr>Prismall</vt:lpstr>
      <vt:lpstr>Kravspecifikation!Print_Area</vt:lpstr>
      <vt:lpstr>Kravspecifikation!Print_Titles</vt:lpstr>
    </vt:vector>
  </TitlesOfParts>
  <Company>LUL-LSU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Anbudsmatris kravspec</dc:title>
  <dc:subject>Svarsbilaga 2 A</dc:subject>
  <dc:creator>Anders Kembler</dc:creator>
  <cp:keywords/>
  <dc:description>rev 200409,jb</dc:description>
  <cp:lastModifiedBy>Mindemark, Mirja {DENS~Bromma}</cp:lastModifiedBy>
  <cp:lastPrinted>2018-02-12T11:55:24Z</cp:lastPrinted>
  <dcterms:created xsi:type="dcterms:W3CDTF">2002-11-04T07:59:40Z</dcterms:created>
  <dcterms:modified xsi:type="dcterms:W3CDTF">2018-11-19T13:33:19Z</dcterms:modified>
  <cp:category>Landstinget i Uppsala län, Upphandlingsenheten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temRetentionFormula">
    <vt:lpwstr>&lt;formula id="Roche.Common.Coremap.ExpirationFormula" /&gt;</vt:lpwstr>
  </property>
  <property fmtid="{D5CDD505-2E9C-101B-9397-08002B2CF9AE}" pid="3" name="_dlc_policyId">
    <vt:lpwstr>/sites/pc/pctenders/Uppsala PK ny</vt:lpwstr>
  </property>
  <property fmtid="{D5CDD505-2E9C-101B-9397-08002B2CF9AE}" pid="4" name="ContentTypeId">
    <vt:lpwstr>0x01010018AF8AA11BEDFA44810D3B8FC2AA5E8A</vt:lpwstr>
  </property>
  <property fmtid="{D5CDD505-2E9C-101B-9397-08002B2CF9AE}" pid="5" name="TaxKeyword">
    <vt:lpwstr/>
  </property>
</Properties>
</file>